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tabRatio="237" activeTab="0"/>
  </bookViews>
  <sheets>
    <sheet name="A計劃職缺" sheetId="1" r:id="rId1"/>
    <sheet name="B計劃職缺" sheetId="2" state="hidden" r:id="rId2"/>
  </sheets>
  <definedNames>
    <definedName name="_xlnm._FilterDatabase" localSheetId="0" hidden="1">'A計劃職缺'!$B$2:$Q$25</definedName>
    <definedName name="_xlnm._FilterDatabase" localSheetId="1" hidden="1">'B計劃職缺'!$A$2:$O$49</definedName>
    <definedName name="_xlnm.Print_Area" localSheetId="0">'A計劃職缺'!$A$1:$Q$25</definedName>
    <definedName name="_xlnm.Print_Area" localSheetId="1">'B計劃職缺'!$A$1:$N$49</definedName>
    <definedName name="_xlnm.Print_Titles" localSheetId="0">'A計劃職缺'!$2:$2</definedName>
    <definedName name="_xlnm.Print_Titles" localSheetId="1">'B計劃職缺'!$2:$2</definedName>
  </definedNames>
  <calcPr fullCalcOnLoad="1"/>
</workbook>
</file>

<file path=xl/sharedStrings.xml><?xml version="1.0" encoding="utf-8"?>
<sst xmlns="http://schemas.openxmlformats.org/spreadsheetml/2006/main" count="927" uniqueCount="364">
  <si>
    <t>學校(元智/亞東)</t>
  </si>
  <si>
    <t>科系</t>
  </si>
  <si>
    <t>工作地點</t>
  </si>
  <si>
    <t>公司</t>
  </si>
  <si>
    <t>實習單位</t>
  </si>
  <si>
    <t>名額</t>
  </si>
  <si>
    <t>學業條件</t>
  </si>
  <si>
    <t>是否供餐</t>
  </si>
  <si>
    <t>是否供宿</t>
  </si>
  <si>
    <t>備註</t>
  </si>
  <si>
    <t>實習津貼(時薪/月薪)</t>
  </si>
  <si>
    <t>工作內容</t>
  </si>
  <si>
    <t>體系</t>
  </si>
  <si>
    <t>學生級別</t>
  </si>
  <si>
    <t>B計畫職缺(暑期實習)</t>
  </si>
  <si>
    <t>獎助金(新台幣)</t>
  </si>
  <si>
    <t>元智</t>
  </si>
  <si>
    <t>元智/亞東</t>
  </si>
  <si>
    <t>不限</t>
  </si>
  <si>
    <t>否</t>
  </si>
  <si>
    <t>用人單位</t>
  </si>
  <si>
    <t>職務名稱</t>
  </si>
  <si>
    <t>大三/碩一</t>
  </si>
  <si>
    <t>中上</t>
  </si>
  <si>
    <t>新台幣20,008元/月</t>
  </si>
  <si>
    <t>亞東石化(上海)</t>
  </si>
  <si>
    <t>石化</t>
  </si>
  <si>
    <t>生產部</t>
  </si>
  <si>
    <t>技術處</t>
  </si>
  <si>
    <t>上海市</t>
  </si>
  <si>
    <t>人民幣3,500元/月</t>
  </si>
  <si>
    <t>大三以上</t>
  </si>
  <si>
    <t>化材相關科系</t>
  </si>
  <si>
    <t>氧化/純化/公用操作</t>
  </si>
  <si>
    <t>是</t>
  </si>
  <si>
    <t>東聯化學</t>
  </si>
  <si>
    <t>高雄林園廠</t>
  </si>
  <si>
    <t>化材相關科系</t>
  </si>
  <si>
    <t>紡纖</t>
  </si>
  <si>
    <t>遠紡工業(上海)</t>
  </si>
  <si>
    <t>膠片生產與管理</t>
  </si>
  <si>
    <t>長纖生產</t>
  </si>
  <si>
    <t>短纖生產</t>
  </si>
  <si>
    <t>化工相關科系</t>
  </si>
  <si>
    <t>化工/機械相關科系</t>
  </si>
  <si>
    <t>廠務</t>
  </si>
  <si>
    <t>儲運、資材及總務管理</t>
  </si>
  <si>
    <t>切片廠</t>
  </si>
  <si>
    <t>見習值班主管</t>
  </si>
  <si>
    <t>膠片廠</t>
  </si>
  <si>
    <t>長纖廠</t>
  </si>
  <si>
    <t>短纖廠</t>
  </si>
  <si>
    <t>遠東新世紀</t>
  </si>
  <si>
    <t>大三</t>
  </si>
  <si>
    <t>聯合採購中心</t>
  </si>
  <si>
    <t>會計處</t>
  </si>
  <si>
    <t>財務處</t>
  </si>
  <si>
    <t>資金調度、出納業務</t>
  </si>
  <si>
    <t>集團採購工作協助</t>
  </si>
  <si>
    <t>台北市</t>
  </si>
  <si>
    <t>化工/紡織/高分子/機械相關科系</t>
  </si>
  <si>
    <t>工學院/電機通訊學院</t>
  </si>
  <si>
    <t>蘇州營運總部</t>
  </si>
  <si>
    <t>無</t>
  </si>
  <si>
    <t>江蘇省蘇州市</t>
  </si>
  <si>
    <t>總部</t>
  </si>
  <si>
    <t>資訊相關科系</t>
  </si>
  <si>
    <t>系排名前1/3</t>
  </si>
  <si>
    <t>公益</t>
  </si>
  <si>
    <t>元智/亞東</t>
  </si>
  <si>
    <t>元智</t>
  </si>
  <si>
    <t>金融</t>
  </si>
  <si>
    <t>新北市板橋區</t>
  </si>
  <si>
    <t>新北市板橋區</t>
  </si>
  <si>
    <t>不限</t>
  </si>
  <si>
    <t>否</t>
  </si>
  <si>
    <t>遠銀保代</t>
  </si>
  <si>
    <t>行政支援部</t>
  </si>
  <si>
    <t>遠銀租賃</t>
  </si>
  <si>
    <t>人力資源課</t>
  </si>
  <si>
    <t>人力資源系統管理、企業大學課程協助</t>
  </si>
  <si>
    <t>管理學院</t>
  </si>
  <si>
    <t>遠東商銀</t>
  </si>
  <si>
    <t>消金及信用卡事業群</t>
  </si>
  <si>
    <t>視儲備人才之學經歷及特質決定培訓內容</t>
  </si>
  <si>
    <t>台北市大安區</t>
  </si>
  <si>
    <t xml:space="preserve">豫章工商 </t>
  </si>
  <si>
    <t>新台幣120元/時</t>
  </si>
  <si>
    <t>飯店</t>
  </si>
  <si>
    <t>飯店</t>
  </si>
  <si>
    <t>台北遠東飯店</t>
  </si>
  <si>
    <t>台北遠東飯店</t>
  </si>
  <si>
    <t>餐飲部</t>
  </si>
  <si>
    <t>元智/亞東</t>
  </si>
  <si>
    <t>是</t>
  </si>
  <si>
    <t>零售</t>
  </si>
  <si>
    <t>零售</t>
  </si>
  <si>
    <t>儲備幹部</t>
  </si>
  <si>
    <t>遠東百貨</t>
  </si>
  <si>
    <t>遠東百貨</t>
  </si>
  <si>
    <t>板橋新站分公司</t>
  </si>
  <si>
    <t>樓面管理</t>
  </si>
  <si>
    <t>系排名前1/2</t>
  </si>
  <si>
    <t>面試後錄取</t>
  </si>
  <si>
    <t>行銷企劃</t>
  </si>
  <si>
    <t>板橋分公司</t>
  </si>
  <si>
    <t>桃園分公司</t>
  </si>
  <si>
    <t>桃園市</t>
  </si>
  <si>
    <t>新竹分公司</t>
  </si>
  <si>
    <t>新竹分公司</t>
  </si>
  <si>
    <t>新竹市</t>
  </si>
  <si>
    <t>新竹市</t>
  </si>
  <si>
    <t>遠東都會</t>
  </si>
  <si>
    <t>遠東都會</t>
  </si>
  <si>
    <t>營運部</t>
  </si>
  <si>
    <t>電信</t>
  </si>
  <si>
    <t>全虹企業</t>
  </si>
  <si>
    <t>物流處</t>
  </si>
  <si>
    <t>遠傳電信</t>
  </si>
  <si>
    <t>遠百企業
(愛買)</t>
  </si>
  <si>
    <t>財會相關科系</t>
  </si>
  <si>
    <t>歡迎對旅館產業有高度熱忱者</t>
  </si>
  <si>
    <t>南雅店</t>
  </si>
  <si>
    <t>依公司規定排班與輪休</t>
  </si>
  <si>
    <t>寶慶分公司</t>
  </si>
  <si>
    <t>顧客服務</t>
  </si>
  <si>
    <t>商品銷售與商品知識學習；顧客服務；商品陳列、促銷換檔作業</t>
  </si>
  <si>
    <t>台北復興店</t>
  </si>
  <si>
    <t>台北天母店</t>
  </si>
  <si>
    <t>台北板橋店</t>
  </si>
  <si>
    <t>新竹店</t>
  </si>
  <si>
    <t>網路暨電子商務事業群</t>
  </si>
  <si>
    <t>德誼數位</t>
  </si>
  <si>
    <t>通路業務部</t>
  </si>
  <si>
    <t>門市銷售</t>
  </si>
  <si>
    <t>全台門市(依學生意願)</t>
  </si>
  <si>
    <t>口條好、具工作熱忱</t>
  </si>
  <si>
    <t>紡纖</t>
  </si>
  <si>
    <t>遠鼎</t>
  </si>
  <si>
    <t>行政部</t>
  </si>
  <si>
    <t>文書處理</t>
  </si>
  <si>
    <t>商管相關科系</t>
  </si>
  <si>
    <t>商管相關科系</t>
  </si>
  <si>
    <t>全家福</t>
  </si>
  <si>
    <t>物流中心</t>
  </si>
  <si>
    <t>倉儲相關作業</t>
  </si>
  <si>
    <t>新北市五股區</t>
  </si>
  <si>
    <t>上班時間11:00~22:00
(各店視情況略有差異)</t>
  </si>
  <si>
    <t>元智大學</t>
  </si>
  <si>
    <t>行政單位</t>
  </si>
  <si>
    <t>暑期行政事務協助</t>
  </si>
  <si>
    <t>新產品及平台測試, 產品內容上架檢測</t>
  </si>
  <si>
    <t>台北市內湖區</t>
  </si>
  <si>
    <t>資訊或管理相關科系</t>
  </si>
  <si>
    <t>遠傳電信-數聯資安</t>
  </si>
  <si>
    <t>飯店</t>
  </si>
  <si>
    <t>財務部</t>
  </si>
  <si>
    <t>財會相關業務</t>
  </si>
  <si>
    <t>台北遠東飯店</t>
  </si>
  <si>
    <t>遠百企業
(愛買量販)</t>
  </si>
  <si>
    <t>寶慶分公司</t>
  </si>
  <si>
    <t>台北市</t>
  </si>
  <si>
    <t>資訊收集、報表製作；協助專案執行；支援現場作業</t>
  </si>
  <si>
    <t>桃園市平鎮/觀音</t>
  </si>
  <si>
    <t>行政事務處理、資料分析整合</t>
  </si>
  <si>
    <t>台北市</t>
  </si>
  <si>
    <t>管理相關科系</t>
  </si>
  <si>
    <t>大三以上</t>
  </si>
  <si>
    <t>品牌事業部</t>
  </si>
  <si>
    <t>設計助理</t>
  </si>
  <si>
    <t>顧客關係管理</t>
  </si>
  <si>
    <t>新北市板橋區</t>
  </si>
  <si>
    <t>元智</t>
  </si>
  <si>
    <t>藝術、資傳等相關科系</t>
  </si>
  <si>
    <t>商學、管理等相關科系</t>
  </si>
  <si>
    <t>大三</t>
  </si>
  <si>
    <t>營運資訊收集、分析、統計；相關指派工作</t>
  </si>
  <si>
    <t>遠東先進纖維</t>
  </si>
  <si>
    <t>營運部</t>
  </si>
  <si>
    <t>桃園縣觀音鄉</t>
  </si>
  <si>
    <t>新台幣20,008元/月</t>
  </si>
  <si>
    <t>化工相關科系</t>
  </si>
  <si>
    <t>碩一</t>
  </si>
  <si>
    <t>是</t>
  </si>
  <si>
    <t>否</t>
  </si>
  <si>
    <t>1. 集團公司間運作及帳務、稅務、公司法的處理及運用
2. 行業狀況經濟數據研究與分析
3. 各項專案協助(IFRS應用、海內外投資專案與稅務分析等)</t>
  </si>
  <si>
    <t>台北市遠企中心</t>
  </si>
  <si>
    <t>會計/財金相關科系</t>
  </si>
  <si>
    <t>曾選修商學相關課程尤佳</t>
  </si>
  <si>
    <t>工管/管理相關科系</t>
  </si>
  <si>
    <t>軟體發展工程師</t>
  </si>
  <si>
    <t>系排名前1/2</t>
  </si>
  <si>
    <t>系排名前1/2</t>
  </si>
  <si>
    <t>業務管理處徵信科專員</t>
  </si>
  <si>
    <t>鼎鼎聯合行銷</t>
  </si>
  <si>
    <t>行銷暨業務部</t>
  </si>
  <si>
    <t>行銷執行、媒體上架作業、數位行銷相關</t>
  </si>
  <si>
    <t>元智</t>
  </si>
  <si>
    <t>資訊、管理相關科系</t>
  </si>
  <si>
    <t>不限</t>
  </si>
  <si>
    <t>否</t>
  </si>
  <si>
    <t>清寒學生優先</t>
  </si>
  <si>
    <t>工藝/工程/品質</t>
  </si>
  <si>
    <t>良好</t>
  </si>
  <si>
    <t>技術部</t>
  </si>
  <si>
    <t>資料整理、流程製圖、文件製作與建檔</t>
  </si>
  <si>
    <t>化工/材料相關科系</t>
  </si>
  <si>
    <t>基本CAD流程繪圖能力</t>
  </si>
  <si>
    <t>採購部/成控</t>
  </si>
  <si>
    <t>採購系統Check EAM的操作、F&amp;B每日採購作業與成本分析</t>
  </si>
  <si>
    <t>客服部</t>
  </si>
  <si>
    <t>禮賓接待與餐飲服務相關業務</t>
  </si>
  <si>
    <t>總公司</t>
  </si>
  <si>
    <t>桃園店</t>
  </si>
  <si>
    <t>行銷/電商/營運/分公司  實習生</t>
  </si>
  <si>
    <t>收銀/客服/營業  實習生</t>
  </si>
  <si>
    <t>網購事務 實習生</t>
  </si>
  <si>
    <t>桃園市</t>
  </si>
  <si>
    <t>視覺陳列</t>
  </si>
  <si>
    <t>桃園分公司</t>
  </si>
  <si>
    <t>台中分公司</t>
  </si>
  <si>
    <t>台中市</t>
  </si>
  <si>
    <t>台北遠企店</t>
  </si>
  <si>
    <t>資安技術實習</t>
  </si>
  <si>
    <t>台北市內湖區</t>
  </si>
  <si>
    <t>新台幣125元/時</t>
  </si>
  <si>
    <t>資訊相關科系</t>
  </si>
  <si>
    <t>不限</t>
  </si>
  <si>
    <t>元智大學校內</t>
  </si>
  <si>
    <t>大二升大三</t>
  </si>
  <si>
    <t>教務處</t>
  </si>
  <si>
    <t>協助圖書館業務</t>
  </si>
  <si>
    <t>否</t>
  </si>
  <si>
    <t>個人用戶業務暨行銷事業群</t>
  </si>
  <si>
    <t>行銷及通路管理</t>
  </si>
  <si>
    <t>經營管理/商學/資訊等相關</t>
  </si>
  <si>
    <t>網路暨技術事業群</t>
  </si>
  <si>
    <t>QA benchmark measurement /Analysis /Report</t>
  </si>
  <si>
    <t>大二/大三</t>
  </si>
  <si>
    <t>8月工讀</t>
  </si>
  <si>
    <t>修習電腦與網路課業合計6學分以上</t>
  </si>
  <si>
    <t>大三以上</t>
  </si>
  <si>
    <t>大三</t>
  </si>
  <si>
    <t>新台幣4,500元/月</t>
  </si>
  <si>
    <t>大二/大三</t>
  </si>
  <si>
    <r>
      <t>學業成績</t>
    </r>
    <r>
      <rPr>
        <sz val="12"/>
        <color indexed="8"/>
        <rFont val="Arial"/>
        <family val="2"/>
      </rPr>
      <t>75</t>
    </r>
    <r>
      <rPr>
        <sz val="12"/>
        <color indexed="8"/>
        <rFont val="標楷體"/>
        <family val="4"/>
      </rPr>
      <t>分以上</t>
    </r>
  </si>
  <si>
    <t>元智/亞東</t>
  </si>
  <si>
    <t>儲備人才</t>
  </si>
  <si>
    <t>詳甄選簡章</t>
  </si>
  <si>
    <t>財務處</t>
  </si>
  <si>
    <t>GPA 3+</t>
  </si>
  <si>
    <t>商學相關</t>
  </si>
  <si>
    <t>大四/碩二</t>
  </si>
  <si>
    <t>大四/碩二</t>
  </si>
  <si>
    <t>台北遠企</t>
  </si>
  <si>
    <t>石化</t>
  </si>
  <si>
    <t>亞東石化</t>
  </si>
  <si>
    <t>機械部</t>
  </si>
  <si>
    <t>機械設計師</t>
  </si>
  <si>
    <t>設計與繪圖及設備保養</t>
  </si>
  <si>
    <t>桃園市觀音區</t>
  </si>
  <si>
    <t>大四</t>
  </si>
  <si>
    <t>顧客服務課</t>
  </si>
  <si>
    <t>顧客服務專員</t>
  </si>
  <si>
    <t>台北</t>
  </si>
  <si>
    <t>不限</t>
  </si>
  <si>
    <t>大四</t>
  </si>
  <si>
    <t>新北市板橋區/桃園市桃園區</t>
  </si>
  <si>
    <t>顧客服務專員</t>
  </si>
  <si>
    <t>樓面管理專員</t>
  </si>
  <si>
    <t>樓面管理、產品管理、行銷企劃、顧客服務</t>
  </si>
  <si>
    <t>負責百貨賣場服務諮詢、接待</t>
  </si>
  <si>
    <t>系排名前1/2優先</t>
  </si>
  <si>
    <t>(1)對百貨流行產業有濃厚興趣者。
(2)具工作熱忱，喜與人接觸、擅溝通，可獨立作業。
(3)具英、日語溝通能力者佳。</t>
  </si>
  <si>
    <t>復興店</t>
  </si>
  <si>
    <t>新北市</t>
  </si>
  <si>
    <t>實習期間薪資(新台幣)</t>
  </si>
  <si>
    <t>2019A計畫職缺(儲備人才)</t>
  </si>
  <si>
    <t>機械工程系</t>
  </si>
  <si>
    <t xml:space="preserve">顧客接待與引導 </t>
  </si>
  <si>
    <t>160元/時</t>
  </si>
  <si>
    <t>總公司人力資源部訓練發展組</t>
  </si>
  <si>
    <t>1.客服專案:廚藝教室/親子活動/神秘客訪店
2.賣場生鮮部、收銀、客服實習
3.網購作業實習</t>
  </si>
  <si>
    <t>基本時薪</t>
  </si>
  <si>
    <t>板橋中山分公司</t>
  </si>
  <si>
    <t>板橋中山分公司</t>
  </si>
  <si>
    <t>寒假基本月薪；下學期基本時薪</t>
  </si>
  <si>
    <t>板橋店</t>
  </si>
  <si>
    <t>儲備幹部</t>
  </si>
  <si>
    <t>1. 實習階段：門市基礎行政與營運作業學習
(商品進銷存管理與作業, 陳列, 銷售及服務)
2. 培訓階段：門市營運管理培訓及分店輪調。</t>
  </si>
  <si>
    <t>大四</t>
  </si>
  <si>
    <t>150元/時</t>
  </si>
  <si>
    <t>自付20元/餐</t>
  </si>
  <si>
    <t>1. 學業成績75分以上
2. 全民英檢初級或日語檢定合格</t>
  </si>
  <si>
    <t>全民英檢初級或日語檢定合格</t>
  </si>
  <si>
    <t>機械設計製圖與CAD繪圖</t>
  </si>
  <si>
    <t>1. 學業成績80分以上
2. 機械設計製圖與CAD繪圖</t>
  </si>
  <si>
    <t>儲備MA</t>
  </si>
  <si>
    <t>管理學院、資訊學院</t>
  </si>
  <si>
    <t>碩二</t>
  </si>
  <si>
    <t>1.有志在消金/信用卡發展者
2.若畢業當年度未獲得本行MA任用資格者視同未通過培訓考核。</t>
  </si>
  <si>
    <t>行政人員</t>
  </si>
  <si>
    <t>基本工資</t>
  </si>
  <si>
    <t>宴會廳與餐廳外場服務
(會依營運需求於不同單位進行交叉訓練)</t>
  </si>
  <si>
    <t>歡迎對服務顧客有高度服務熱忱、並願意接受高標準訓練者。</t>
  </si>
  <si>
    <t>歡迎對服務顧客有高度服務熱忱、並願意接受高標準訓練者。將依照營運需求安排班別。</t>
  </si>
  <si>
    <t>遠通電收</t>
  </si>
  <si>
    <t>數位平台系統開發部</t>
  </si>
  <si>
    <t>行銷暨關係管理部</t>
  </si>
  <si>
    <t>1.APP程式開發
2.整理圖資數據
3.分析APP GA資料，</t>
  </si>
  <si>
    <t>1.協助國內外參展、貴賓參訪前置與執行
2.進行產業競爭分析及蒐集市場競品相關資訊 
3.協助彙整國內外市場情報</t>
  </si>
  <si>
    <t>具備iOS/Android開發經驗者佳</t>
  </si>
  <si>
    <t>TOEIC高於850分</t>
  </si>
  <si>
    <t>資訊相關科系(所)</t>
  </si>
  <si>
    <t>曾修習程式語言、資料結構</t>
  </si>
  <si>
    <t>學期平均成績80分以上</t>
  </si>
  <si>
    <t>學期平均成績75分以上</t>
  </si>
  <si>
    <t>遠東SOGO</t>
  </si>
  <si>
    <t>商學/管理相關科系</t>
  </si>
  <si>
    <t>會計處</t>
  </si>
  <si>
    <t>基本時薪</t>
  </si>
  <si>
    <t>會計相關</t>
  </si>
  <si>
    <t>碩二</t>
  </si>
  <si>
    <t>優</t>
  </si>
  <si>
    <t>投資/外匯避險為主</t>
  </si>
  <si>
    <t>碩二</t>
  </si>
  <si>
    <t>稽核處</t>
  </si>
  <si>
    <t>內部稽核</t>
  </si>
  <si>
    <t>需修習過中級會計學、審計學</t>
  </si>
  <si>
    <t>自付33元/餐</t>
  </si>
  <si>
    <t>紡織總部資訊處</t>
  </si>
  <si>
    <t>協助資訊軟體開發及維護</t>
  </si>
  <si>
    <t>資訊工程/資訊管理</t>
  </si>
  <si>
    <t>板橋百揚</t>
  </si>
  <si>
    <t>學業成績80分以上</t>
  </si>
  <si>
    <t>固聚部材料群</t>
  </si>
  <si>
    <t>固聚部酯粒群</t>
  </si>
  <si>
    <t>遠企新埔</t>
  </si>
  <si>
    <t>排名前50%</t>
  </si>
  <si>
    <t>限馬來西亞僑生，且有意願返PFEM任職</t>
  </si>
  <si>
    <t>限越南僑生，且有意願返FEPV任職</t>
  </si>
  <si>
    <t>職缺編號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</si>
  <si>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</si>
  <si>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</si>
  <si>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</si>
  <si>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</si>
  <si>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</si>
  <si>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</si>
  <si>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</si>
  <si>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</si>
  <si>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</si>
  <si>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</si>
  <si>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</si>
  <si>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</si>
  <si>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</si>
  <si>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</si>
  <si>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</si>
  <si>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</si>
  <si>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</si>
  <si>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A19</t>
  </si>
  <si>
    <t>A20</t>
  </si>
  <si>
    <t>A21</t>
  </si>
  <si>
    <t>A22</t>
  </si>
  <si>
    <t>A18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</si>
</sst>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.000000_ "/>
    <numFmt numFmtId="187" formatCode="0.0000000_ "/>
    <numFmt numFmtId="188" formatCode="0.00000000_ "/>
    <numFmt numFmtId="189" formatCode="0.0%"/>
    <numFmt numFmtId="190" formatCode="0.000%"/>
    <numFmt numFmtId="191" formatCode="[$-404]AM/PM\ hh:mm:ss"/>
    <numFmt numFmtId="192" formatCode="0.00_);[Red]\(0.00\)"/>
    <numFmt numFmtId="193" formatCode="0.0_);[Red]\(0.0\)"/>
    <numFmt numFmtId="194" formatCode="0_);[Red]\(0\)"/>
    <numFmt numFmtId="195" formatCode="m&quot;月&quot;d&quot;日&quot;"/>
    <numFmt numFmtId="196" formatCode="&quot;$&quot;#,##0_);[Red]\(&quot;$&quot;#,##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Arial Unicode MS"/>
      <family val="1"/>
    </font>
    <font>
      <b/>
      <sz val="16"/>
      <name val="Arial Unicode MS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Arial Unicode MS"/>
      <family val="1"/>
    </font>
    <font>
      <sz val="12"/>
      <color indexed="8"/>
      <name val="Arial Unicode MS"/>
      <family val="1"/>
    </font>
    <font>
      <b/>
      <sz val="12"/>
      <color indexed="8"/>
      <name val="微軟正黑體"/>
      <family val="2"/>
    </font>
    <font>
      <sz val="12"/>
      <color indexed="8"/>
      <name val="微軟正黑體"/>
      <family val="2"/>
    </font>
    <font>
      <b/>
      <sz val="18"/>
      <name val="Arial Unicode MS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Arial Unicode MS"/>
      <family val="1"/>
    </font>
    <font>
      <sz val="12"/>
      <color theme="1"/>
      <name val="Arial Unicode MS"/>
      <family val="1"/>
    </font>
    <font>
      <b/>
      <sz val="12"/>
      <color theme="1"/>
      <name val="微軟正黑體"/>
      <family val="2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vertical="center" wrapText="1"/>
    </xf>
    <xf numFmtId="0" fontId="52" fillId="34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70" zoomScaleNormal="70" zoomScaleSheetLayoutView="70" zoomScalePageLayoutView="0" workbookViewId="0" topLeftCell="A1">
      <selection activeCell="E19" sqref="E19"/>
    </sheetView>
  </sheetViews>
  <sheetFormatPr defaultColWidth="9.00390625" defaultRowHeight="15.75"/>
  <cols>
    <col min="1" max="1" width="11.375" style="2" customWidth="1"/>
    <col min="2" max="2" width="7.375" style="2" customWidth="1"/>
    <col min="3" max="3" width="13.625" style="2" customWidth="1"/>
    <col min="4" max="4" width="20.375" style="2" customWidth="1"/>
    <col min="5" max="5" width="14.125" style="2" bestFit="1" customWidth="1"/>
    <col min="6" max="6" width="41.125" style="3" customWidth="1"/>
    <col min="7" max="7" width="14.125" style="2" customWidth="1"/>
    <col min="8" max="8" width="30.375" style="2" bestFit="1" customWidth="1"/>
    <col min="9" max="9" width="10.00390625" style="2" bestFit="1" customWidth="1"/>
    <col min="10" max="10" width="17.375" style="2" customWidth="1"/>
    <col min="11" max="11" width="20.125" style="2" customWidth="1"/>
    <col min="12" max="12" width="12.25390625" style="2" customWidth="1"/>
    <col min="13" max="13" width="27.125" style="2" customWidth="1"/>
    <col min="14" max="14" width="15.50390625" style="2" customWidth="1"/>
    <col min="15" max="15" width="13.875" style="2" customWidth="1"/>
    <col min="16" max="16" width="17.50390625" style="2" hidden="1" customWidth="1"/>
    <col min="17" max="17" width="46.875" style="3" customWidth="1"/>
    <col min="18" max="16384" width="9.00390625" style="2" customWidth="1"/>
  </cols>
  <sheetData>
    <row r="1" spans="1:17" s="1" customFormat="1" ht="29.25" customHeight="1">
      <c r="A1" s="27" t="s">
        <v>277</v>
      </c>
      <c r="B1" s="28"/>
      <c r="C1" s="28"/>
      <c r="D1" s="28"/>
      <c r="E1" s="2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2" customFormat="1" ht="30.75" customHeight="1">
      <c r="A2" s="26" t="s">
        <v>341</v>
      </c>
      <c r="B2" s="17" t="s">
        <v>12</v>
      </c>
      <c r="C2" s="17" t="s">
        <v>3</v>
      </c>
      <c r="D2" s="17" t="s">
        <v>20</v>
      </c>
      <c r="E2" s="17" t="s">
        <v>21</v>
      </c>
      <c r="F2" s="17" t="s">
        <v>11</v>
      </c>
      <c r="G2" s="17" t="s">
        <v>2</v>
      </c>
      <c r="H2" s="17" t="s">
        <v>276</v>
      </c>
      <c r="I2" s="17" t="s">
        <v>5</v>
      </c>
      <c r="J2" s="17" t="s">
        <v>0</v>
      </c>
      <c r="K2" s="17" t="s">
        <v>1</v>
      </c>
      <c r="L2" s="17" t="s">
        <v>13</v>
      </c>
      <c r="M2" s="17" t="s">
        <v>6</v>
      </c>
      <c r="N2" s="17" t="s">
        <v>7</v>
      </c>
      <c r="O2" s="17" t="s">
        <v>8</v>
      </c>
      <c r="P2" s="17" t="s">
        <v>15</v>
      </c>
      <c r="Q2" s="17" t="s">
        <v>9</v>
      </c>
    </row>
    <row r="3" spans="1:17" s="7" customFormat="1" ht="41.25" customHeight="1">
      <c r="A3" s="30" t="s">
        <v>342</v>
      </c>
      <c r="B3" s="18" t="s">
        <v>38</v>
      </c>
      <c r="C3" s="18" t="s">
        <v>52</v>
      </c>
      <c r="D3" s="18" t="s">
        <v>249</v>
      </c>
      <c r="E3" s="24" t="s">
        <v>247</v>
      </c>
      <c r="F3" s="19" t="s">
        <v>324</v>
      </c>
      <c r="G3" s="18" t="s">
        <v>254</v>
      </c>
      <c r="H3" s="18" t="s">
        <v>320</v>
      </c>
      <c r="I3" s="18">
        <v>1</v>
      </c>
      <c r="J3" s="18" t="s">
        <v>70</v>
      </c>
      <c r="K3" s="18" t="s">
        <v>251</v>
      </c>
      <c r="L3" s="18" t="s">
        <v>325</v>
      </c>
      <c r="M3" s="18" t="s">
        <v>250</v>
      </c>
      <c r="N3" s="18" t="s">
        <v>232</v>
      </c>
      <c r="O3" s="18" t="s">
        <v>232</v>
      </c>
      <c r="P3" s="18"/>
      <c r="Q3" s="19"/>
    </row>
    <row r="4" spans="1:17" s="7" customFormat="1" ht="41.25" customHeight="1">
      <c r="A4" s="30" t="s">
        <v>343</v>
      </c>
      <c r="B4" s="18" t="s">
        <v>38</v>
      </c>
      <c r="C4" s="18" t="s">
        <v>52</v>
      </c>
      <c r="D4" s="18" t="s">
        <v>319</v>
      </c>
      <c r="E4" s="24" t="s">
        <v>247</v>
      </c>
      <c r="F4" s="19" t="s">
        <v>248</v>
      </c>
      <c r="G4" s="18" t="s">
        <v>254</v>
      </c>
      <c r="H4" s="18" t="s">
        <v>320</v>
      </c>
      <c r="I4" s="18">
        <v>1</v>
      </c>
      <c r="J4" s="18" t="s">
        <v>70</v>
      </c>
      <c r="K4" s="18" t="s">
        <v>321</v>
      </c>
      <c r="L4" s="18" t="s">
        <v>322</v>
      </c>
      <c r="M4" s="18" t="s">
        <v>323</v>
      </c>
      <c r="N4" s="18" t="s">
        <v>232</v>
      </c>
      <c r="O4" s="18" t="s">
        <v>232</v>
      </c>
      <c r="P4" s="18"/>
      <c r="Q4" s="19"/>
    </row>
    <row r="5" spans="1:17" s="7" customFormat="1" ht="41.25" customHeight="1">
      <c r="A5" s="30" t="s">
        <v>344</v>
      </c>
      <c r="B5" s="18" t="s">
        <v>38</v>
      </c>
      <c r="C5" s="18" t="s">
        <v>52</v>
      </c>
      <c r="D5" s="18" t="s">
        <v>326</v>
      </c>
      <c r="E5" s="24" t="s">
        <v>247</v>
      </c>
      <c r="F5" s="19" t="s">
        <v>327</v>
      </c>
      <c r="G5" s="18" t="s">
        <v>254</v>
      </c>
      <c r="H5" s="18" t="s">
        <v>302</v>
      </c>
      <c r="I5" s="18">
        <v>1</v>
      </c>
      <c r="J5" s="18" t="s">
        <v>70</v>
      </c>
      <c r="K5" s="18" t="s">
        <v>265</v>
      </c>
      <c r="L5" s="18" t="s">
        <v>252</v>
      </c>
      <c r="M5" s="18" t="s">
        <v>328</v>
      </c>
      <c r="N5" s="18" t="s">
        <v>329</v>
      </c>
      <c r="O5" s="18" t="s">
        <v>232</v>
      </c>
      <c r="P5" s="18"/>
      <c r="Q5" s="19"/>
    </row>
    <row r="6" spans="1:17" s="7" customFormat="1" ht="41.25" customHeight="1">
      <c r="A6" s="30" t="s">
        <v>345</v>
      </c>
      <c r="B6" s="18" t="s">
        <v>38</v>
      </c>
      <c r="C6" s="18" t="s">
        <v>52</v>
      </c>
      <c r="D6" s="18" t="s">
        <v>330</v>
      </c>
      <c r="E6" s="24" t="s">
        <v>247</v>
      </c>
      <c r="F6" s="19" t="s">
        <v>331</v>
      </c>
      <c r="G6" s="18" t="s">
        <v>333</v>
      </c>
      <c r="H6" s="18" t="s">
        <v>320</v>
      </c>
      <c r="I6" s="18">
        <v>1</v>
      </c>
      <c r="J6" s="18" t="s">
        <v>70</v>
      </c>
      <c r="K6" s="18" t="s">
        <v>332</v>
      </c>
      <c r="L6" s="18" t="s">
        <v>252</v>
      </c>
      <c r="M6" s="18" t="s">
        <v>334</v>
      </c>
      <c r="N6" s="18" t="s">
        <v>232</v>
      </c>
      <c r="O6" s="18" t="s">
        <v>232</v>
      </c>
      <c r="P6" s="18"/>
      <c r="Q6" s="19"/>
    </row>
    <row r="7" spans="1:17" s="7" customFormat="1" ht="41.25" customHeight="1">
      <c r="A7" s="30" t="s">
        <v>346</v>
      </c>
      <c r="B7" s="18" t="s">
        <v>38</v>
      </c>
      <c r="C7" s="18" t="s">
        <v>52</v>
      </c>
      <c r="D7" s="18" t="s">
        <v>335</v>
      </c>
      <c r="E7" s="24" t="s">
        <v>247</v>
      </c>
      <c r="F7" s="19" t="s">
        <v>248</v>
      </c>
      <c r="G7" s="18" t="s">
        <v>337</v>
      </c>
      <c r="H7" s="18" t="s">
        <v>302</v>
      </c>
      <c r="I7" s="18">
        <v>1</v>
      </c>
      <c r="J7" s="18" t="s">
        <v>17</v>
      </c>
      <c r="K7" s="18" t="s">
        <v>251</v>
      </c>
      <c r="L7" s="18" t="s">
        <v>252</v>
      </c>
      <c r="M7" s="18" t="s">
        <v>338</v>
      </c>
      <c r="N7" s="18" t="s">
        <v>329</v>
      </c>
      <c r="O7" s="18" t="s">
        <v>232</v>
      </c>
      <c r="P7" s="18"/>
      <c r="Q7" s="19" t="s">
        <v>339</v>
      </c>
    </row>
    <row r="8" spans="1:17" s="7" customFormat="1" ht="41.25" customHeight="1">
      <c r="A8" s="30" t="s">
        <v>347</v>
      </c>
      <c r="B8" s="18" t="s">
        <v>38</v>
      </c>
      <c r="C8" s="18" t="s">
        <v>52</v>
      </c>
      <c r="D8" s="18" t="s">
        <v>336</v>
      </c>
      <c r="E8" s="24" t="s">
        <v>247</v>
      </c>
      <c r="F8" s="19" t="s">
        <v>248</v>
      </c>
      <c r="G8" s="18" t="s">
        <v>337</v>
      </c>
      <c r="H8" s="22" t="s">
        <v>302</v>
      </c>
      <c r="I8" s="18">
        <v>1</v>
      </c>
      <c r="J8" s="18" t="s">
        <v>17</v>
      </c>
      <c r="K8" s="18" t="s">
        <v>251</v>
      </c>
      <c r="L8" s="18" t="s">
        <v>252</v>
      </c>
      <c r="M8" s="18" t="s">
        <v>338</v>
      </c>
      <c r="N8" s="18" t="s">
        <v>329</v>
      </c>
      <c r="O8" s="18" t="s">
        <v>232</v>
      </c>
      <c r="P8" s="18"/>
      <c r="Q8" s="19" t="s">
        <v>340</v>
      </c>
    </row>
    <row r="9" spans="1:17" s="7" customFormat="1" ht="31.5">
      <c r="A9" s="30" t="s">
        <v>348</v>
      </c>
      <c r="B9" s="18" t="s">
        <v>255</v>
      </c>
      <c r="C9" s="18" t="s">
        <v>256</v>
      </c>
      <c r="D9" s="18" t="s">
        <v>257</v>
      </c>
      <c r="E9" s="24" t="s">
        <v>258</v>
      </c>
      <c r="F9" s="19" t="s">
        <v>259</v>
      </c>
      <c r="G9" s="18" t="s">
        <v>260</v>
      </c>
      <c r="H9" s="22" t="s">
        <v>302</v>
      </c>
      <c r="I9" s="18">
        <v>1</v>
      </c>
      <c r="J9" s="18" t="s">
        <v>17</v>
      </c>
      <c r="K9" s="18" t="s">
        <v>278</v>
      </c>
      <c r="L9" s="18" t="s">
        <v>261</v>
      </c>
      <c r="M9" s="19" t="s">
        <v>296</v>
      </c>
      <c r="N9" s="18" t="s">
        <v>292</v>
      </c>
      <c r="O9" s="18" t="s">
        <v>232</v>
      </c>
      <c r="P9" s="18"/>
      <c r="Q9" s="19" t="s">
        <v>295</v>
      </c>
    </row>
    <row r="10" spans="1:17" s="7" customFormat="1" ht="41.25" customHeight="1">
      <c r="A10" s="30" t="s">
        <v>349</v>
      </c>
      <c r="B10" s="18" t="s">
        <v>95</v>
      </c>
      <c r="C10" s="18" t="s">
        <v>317</v>
      </c>
      <c r="D10" s="18" t="s">
        <v>262</v>
      </c>
      <c r="E10" s="24" t="s">
        <v>263</v>
      </c>
      <c r="F10" s="19" t="s">
        <v>279</v>
      </c>
      <c r="G10" s="18" t="s">
        <v>264</v>
      </c>
      <c r="H10" s="18" t="s">
        <v>280</v>
      </c>
      <c r="I10" s="18">
        <v>2</v>
      </c>
      <c r="J10" s="18" t="s">
        <v>17</v>
      </c>
      <c r="K10" s="18" t="s">
        <v>265</v>
      </c>
      <c r="L10" s="18" t="s">
        <v>266</v>
      </c>
      <c r="M10" s="18" t="s">
        <v>265</v>
      </c>
      <c r="N10" s="18" t="s">
        <v>232</v>
      </c>
      <c r="O10" s="18" t="s">
        <v>232</v>
      </c>
      <c r="P10" s="18"/>
      <c r="Q10" s="19"/>
    </row>
    <row r="11" spans="1:17" s="7" customFormat="1" ht="47.25">
      <c r="A11" s="30" t="s">
        <v>350</v>
      </c>
      <c r="B11" s="18" t="s">
        <v>96</v>
      </c>
      <c r="C11" s="18" t="s">
        <v>159</v>
      </c>
      <c r="D11" s="18" t="s">
        <v>281</v>
      </c>
      <c r="E11" s="24" t="s">
        <v>97</v>
      </c>
      <c r="F11" s="19" t="s">
        <v>282</v>
      </c>
      <c r="G11" s="18" t="s">
        <v>267</v>
      </c>
      <c r="H11" s="18" t="s">
        <v>283</v>
      </c>
      <c r="I11" s="18">
        <v>3</v>
      </c>
      <c r="J11" s="18" t="s">
        <v>93</v>
      </c>
      <c r="K11" s="18" t="s">
        <v>318</v>
      </c>
      <c r="L11" s="18" t="s">
        <v>252</v>
      </c>
      <c r="M11" s="18" t="s">
        <v>316</v>
      </c>
      <c r="N11" s="18" t="s">
        <v>75</v>
      </c>
      <c r="O11" s="18" t="s">
        <v>75</v>
      </c>
      <c r="P11" s="18"/>
      <c r="Q11" s="19"/>
    </row>
    <row r="12" spans="1:17" s="7" customFormat="1" ht="63">
      <c r="A12" s="30" t="s">
        <v>351</v>
      </c>
      <c r="B12" s="18" t="s">
        <v>95</v>
      </c>
      <c r="C12" s="18" t="s">
        <v>98</v>
      </c>
      <c r="D12" s="18" t="s">
        <v>160</v>
      </c>
      <c r="E12" s="24" t="s">
        <v>269</v>
      </c>
      <c r="F12" s="19" t="s">
        <v>270</v>
      </c>
      <c r="G12" s="18" t="s">
        <v>161</v>
      </c>
      <c r="H12" s="18" t="s">
        <v>286</v>
      </c>
      <c r="I12" s="18">
        <v>2</v>
      </c>
      <c r="J12" s="18" t="s">
        <v>17</v>
      </c>
      <c r="K12" s="18" t="s">
        <v>18</v>
      </c>
      <c r="L12" s="18" t="s">
        <v>252</v>
      </c>
      <c r="M12" s="18" t="s">
        <v>272</v>
      </c>
      <c r="N12" s="18" t="s">
        <v>19</v>
      </c>
      <c r="O12" s="18" t="s">
        <v>19</v>
      </c>
      <c r="P12" s="18"/>
      <c r="Q12" s="19" t="s">
        <v>273</v>
      </c>
    </row>
    <row r="13" spans="1:17" s="7" customFormat="1" ht="63">
      <c r="A13" s="30" t="s">
        <v>352</v>
      </c>
      <c r="B13" s="18" t="s">
        <v>95</v>
      </c>
      <c r="C13" s="18" t="s">
        <v>98</v>
      </c>
      <c r="D13" s="18" t="s">
        <v>284</v>
      </c>
      <c r="E13" s="24" t="s">
        <v>269</v>
      </c>
      <c r="F13" s="19" t="s">
        <v>270</v>
      </c>
      <c r="G13" s="18" t="s">
        <v>72</v>
      </c>
      <c r="H13" s="18" t="s">
        <v>286</v>
      </c>
      <c r="I13" s="18">
        <v>1</v>
      </c>
      <c r="J13" s="18" t="s">
        <v>17</v>
      </c>
      <c r="K13" s="18" t="s">
        <v>18</v>
      </c>
      <c r="L13" s="18" t="s">
        <v>252</v>
      </c>
      <c r="M13" s="18" t="s">
        <v>272</v>
      </c>
      <c r="N13" s="18" t="s">
        <v>19</v>
      </c>
      <c r="O13" s="18" t="s">
        <v>19</v>
      </c>
      <c r="P13" s="18"/>
      <c r="Q13" s="19" t="s">
        <v>273</v>
      </c>
    </row>
    <row r="14" spans="1:17" s="7" customFormat="1" ht="63">
      <c r="A14" s="30" t="s">
        <v>353</v>
      </c>
      <c r="B14" s="18" t="s">
        <v>95</v>
      </c>
      <c r="C14" s="18" t="s">
        <v>98</v>
      </c>
      <c r="D14" s="18" t="s">
        <v>285</v>
      </c>
      <c r="E14" s="24" t="s">
        <v>268</v>
      </c>
      <c r="F14" s="19" t="s">
        <v>271</v>
      </c>
      <c r="G14" s="18" t="s">
        <v>72</v>
      </c>
      <c r="H14" s="18" t="s">
        <v>286</v>
      </c>
      <c r="I14" s="18">
        <v>1</v>
      </c>
      <c r="J14" s="18" t="s">
        <v>17</v>
      </c>
      <c r="K14" s="18" t="s">
        <v>18</v>
      </c>
      <c r="L14" s="18" t="s">
        <v>252</v>
      </c>
      <c r="M14" s="18" t="s">
        <v>272</v>
      </c>
      <c r="N14" s="18" t="s">
        <v>19</v>
      </c>
      <c r="O14" s="18" t="s">
        <v>19</v>
      </c>
      <c r="P14" s="18"/>
      <c r="Q14" s="19" t="s">
        <v>273</v>
      </c>
    </row>
    <row r="15" spans="1:17" s="7" customFormat="1" ht="63">
      <c r="A15" s="30" t="s">
        <v>354</v>
      </c>
      <c r="B15" s="18" t="s">
        <v>96</v>
      </c>
      <c r="C15" s="18" t="s">
        <v>99</v>
      </c>
      <c r="D15" s="18" t="s">
        <v>100</v>
      </c>
      <c r="E15" s="24" t="s">
        <v>269</v>
      </c>
      <c r="F15" s="19" t="s">
        <v>270</v>
      </c>
      <c r="G15" s="18" t="s">
        <v>73</v>
      </c>
      <c r="H15" s="18" t="s">
        <v>286</v>
      </c>
      <c r="I15" s="18">
        <v>2</v>
      </c>
      <c r="J15" s="18" t="s">
        <v>93</v>
      </c>
      <c r="K15" s="18" t="s">
        <v>18</v>
      </c>
      <c r="L15" s="18" t="s">
        <v>252</v>
      </c>
      <c r="M15" s="18" t="s">
        <v>272</v>
      </c>
      <c r="N15" s="18" t="s">
        <v>75</v>
      </c>
      <c r="O15" s="18" t="s">
        <v>75</v>
      </c>
      <c r="P15" s="18"/>
      <c r="Q15" s="19" t="s">
        <v>273</v>
      </c>
    </row>
    <row r="16" spans="1:17" s="7" customFormat="1" ht="63">
      <c r="A16" s="30" t="s">
        <v>355</v>
      </c>
      <c r="B16" s="18" t="s">
        <v>96</v>
      </c>
      <c r="C16" s="18" t="s">
        <v>99</v>
      </c>
      <c r="D16" s="18" t="s">
        <v>106</v>
      </c>
      <c r="E16" s="24" t="s">
        <v>269</v>
      </c>
      <c r="F16" s="19" t="s">
        <v>270</v>
      </c>
      <c r="G16" s="18" t="s">
        <v>107</v>
      </c>
      <c r="H16" s="18" t="s">
        <v>286</v>
      </c>
      <c r="I16" s="18">
        <v>2</v>
      </c>
      <c r="J16" s="18" t="s">
        <v>93</v>
      </c>
      <c r="K16" s="18" t="s">
        <v>18</v>
      </c>
      <c r="L16" s="18" t="s">
        <v>252</v>
      </c>
      <c r="M16" s="18" t="s">
        <v>272</v>
      </c>
      <c r="N16" s="18" t="s">
        <v>75</v>
      </c>
      <c r="O16" s="18" t="s">
        <v>75</v>
      </c>
      <c r="P16" s="18"/>
      <c r="Q16" s="19" t="s">
        <v>273</v>
      </c>
    </row>
    <row r="17" spans="1:17" s="7" customFormat="1" ht="63">
      <c r="A17" s="30" t="s">
        <v>356</v>
      </c>
      <c r="B17" s="18" t="s">
        <v>96</v>
      </c>
      <c r="C17" s="18" t="s">
        <v>99</v>
      </c>
      <c r="D17" s="18" t="s">
        <v>109</v>
      </c>
      <c r="E17" s="24" t="s">
        <v>269</v>
      </c>
      <c r="F17" s="19" t="s">
        <v>270</v>
      </c>
      <c r="G17" s="18" t="s">
        <v>111</v>
      </c>
      <c r="H17" s="18" t="s">
        <v>286</v>
      </c>
      <c r="I17" s="18">
        <v>2</v>
      </c>
      <c r="J17" s="18" t="s">
        <v>93</v>
      </c>
      <c r="K17" s="18" t="s">
        <v>18</v>
      </c>
      <c r="L17" s="18" t="s">
        <v>252</v>
      </c>
      <c r="M17" s="18" t="s">
        <v>272</v>
      </c>
      <c r="N17" s="18" t="s">
        <v>75</v>
      </c>
      <c r="O17" s="18" t="s">
        <v>75</v>
      </c>
      <c r="P17" s="18"/>
      <c r="Q17" s="19" t="s">
        <v>273</v>
      </c>
    </row>
    <row r="18" spans="1:17" s="7" customFormat="1" ht="51" customHeight="1">
      <c r="A18" s="30" t="s">
        <v>357</v>
      </c>
      <c r="B18" s="18" t="s">
        <v>95</v>
      </c>
      <c r="C18" s="18" t="s">
        <v>112</v>
      </c>
      <c r="D18" s="18" t="s">
        <v>274</v>
      </c>
      <c r="E18" s="24" t="s">
        <v>97</v>
      </c>
      <c r="F18" s="19" t="s">
        <v>289</v>
      </c>
      <c r="G18" s="18" t="s">
        <v>59</v>
      </c>
      <c r="H18" s="18" t="s">
        <v>291</v>
      </c>
      <c r="I18" s="18">
        <v>1</v>
      </c>
      <c r="J18" s="18" t="s">
        <v>17</v>
      </c>
      <c r="K18" s="18" t="s">
        <v>18</v>
      </c>
      <c r="L18" s="18" t="s">
        <v>290</v>
      </c>
      <c r="M18" s="19" t="s">
        <v>293</v>
      </c>
      <c r="N18" s="18" t="s">
        <v>19</v>
      </c>
      <c r="O18" s="18" t="s">
        <v>19</v>
      </c>
      <c r="P18" s="18"/>
      <c r="Q18" s="19" t="s">
        <v>294</v>
      </c>
    </row>
    <row r="19" spans="1:17" s="7" customFormat="1" ht="51" customHeight="1">
      <c r="A19" s="30" t="s">
        <v>358</v>
      </c>
      <c r="B19" s="18" t="s">
        <v>96</v>
      </c>
      <c r="C19" s="18" t="s">
        <v>113</v>
      </c>
      <c r="D19" s="18" t="s">
        <v>287</v>
      </c>
      <c r="E19" s="24" t="s">
        <v>288</v>
      </c>
      <c r="F19" s="19" t="s">
        <v>289</v>
      </c>
      <c r="G19" s="18" t="s">
        <v>275</v>
      </c>
      <c r="H19" s="18" t="s">
        <v>291</v>
      </c>
      <c r="I19" s="18">
        <v>1</v>
      </c>
      <c r="J19" s="18" t="s">
        <v>93</v>
      </c>
      <c r="K19" s="18" t="s">
        <v>74</v>
      </c>
      <c r="L19" s="18" t="s">
        <v>290</v>
      </c>
      <c r="M19" s="19" t="s">
        <v>293</v>
      </c>
      <c r="N19" s="18" t="s">
        <v>75</v>
      </c>
      <c r="O19" s="18" t="s">
        <v>75</v>
      </c>
      <c r="P19" s="18"/>
      <c r="Q19" s="19" t="s">
        <v>294</v>
      </c>
    </row>
    <row r="20" spans="1:17" s="7" customFormat="1" ht="47.25">
      <c r="A20" s="30" t="s">
        <v>363</v>
      </c>
      <c r="B20" s="18" t="s">
        <v>115</v>
      </c>
      <c r="C20" s="18" t="s">
        <v>306</v>
      </c>
      <c r="D20" s="18" t="s">
        <v>307</v>
      </c>
      <c r="E20" s="24" t="s">
        <v>247</v>
      </c>
      <c r="F20" s="19" t="s">
        <v>309</v>
      </c>
      <c r="G20" s="18" t="s">
        <v>72</v>
      </c>
      <c r="H20" s="18" t="s">
        <v>320</v>
      </c>
      <c r="I20" s="18">
        <v>1</v>
      </c>
      <c r="J20" s="18" t="s">
        <v>17</v>
      </c>
      <c r="K20" s="18" t="s">
        <v>313</v>
      </c>
      <c r="L20" s="18" t="s">
        <v>252</v>
      </c>
      <c r="M20" s="19" t="s">
        <v>314</v>
      </c>
      <c r="N20" s="18" t="s">
        <v>19</v>
      </c>
      <c r="O20" s="18" t="s">
        <v>19</v>
      </c>
      <c r="P20" s="18"/>
      <c r="Q20" s="19" t="s">
        <v>311</v>
      </c>
    </row>
    <row r="21" spans="1:17" s="7" customFormat="1" ht="47.25">
      <c r="A21" s="30" t="s">
        <v>359</v>
      </c>
      <c r="B21" s="18" t="s">
        <v>115</v>
      </c>
      <c r="C21" s="18" t="s">
        <v>306</v>
      </c>
      <c r="D21" s="18" t="s">
        <v>308</v>
      </c>
      <c r="E21" s="24" t="s">
        <v>247</v>
      </c>
      <c r="F21" s="19" t="s">
        <v>310</v>
      </c>
      <c r="G21" s="18" t="s">
        <v>72</v>
      </c>
      <c r="H21" s="18" t="s">
        <v>320</v>
      </c>
      <c r="I21" s="18">
        <v>1</v>
      </c>
      <c r="J21" s="18" t="s">
        <v>17</v>
      </c>
      <c r="K21" s="18" t="s">
        <v>18</v>
      </c>
      <c r="L21" s="18" t="s">
        <v>252</v>
      </c>
      <c r="M21" s="18" t="s">
        <v>315</v>
      </c>
      <c r="N21" s="18" t="s">
        <v>19</v>
      </c>
      <c r="O21" s="18" t="s">
        <v>19</v>
      </c>
      <c r="P21" s="18"/>
      <c r="Q21" s="19" t="s">
        <v>312</v>
      </c>
    </row>
    <row r="22" spans="1:17" s="7" customFormat="1" ht="62.25" customHeight="1">
      <c r="A22" s="30" t="s">
        <v>360</v>
      </c>
      <c r="B22" s="18" t="s">
        <v>71</v>
      </c>
      <c r="C22" s="18" t="s">
        <v>82</v>
      </c>
      <c r="D22" s="18" t="s">
        <v>83</v>
      </c>
      <c r="E22" s="24" t="s">
        <v>297</v>
      </c>
      <c r="F22" s="19" t="s">
        <v>84</v>
      </c>
      <c r="G22" s="18" t="s">
        <v>72</v>
      </c>
      <c r="H22" s="18" t="s">
        <v>302</v>
      </c>
      <c r="I22" s="18">
        <v>1</v>
      </c>
      <c r="J22" s="18" t="s">
        <v>16</v>
      </c>
      <c r="K22" s="18" t="s">
        <v>298</v>
      </c>
      <c r="L22" s="18" t="s">
        <v>299</v>
      </c>
      <c r="M22" s="18" t="s">
        <v>67</v>
      </c>
      <c r="N22" s="18" t="s">
        <v>19</v>
      </c>
      <c r="O22" s="18" t="s">
        <v>19</v>
      </c>
      <c r="P22" s="18"/>
      <c r="Q22" s="19" t="s">
        <v>300</v>
      </c>
    </row>
    <row r="23" spans="1:17" s="7" customFormat="1" ht="41.25" customHeight="1">
      <c r="A23" s="30" t="s">
        <v>361</v>
      </c>
      <c r="B23" s="18" t="s">
        <v>155</v>
      </c>
      <c r="C23" s="18" t="s">
        <v>90</v>
      </c>
      <c r="D23" s="18" t="s">
        <v>156</v>
      </c>
      <c r="E23" s="24" t="s">
        <v>301</v>
      </c>
      <c r="F23" s="19" t="s">
        <v>157</v>
      </c>
      <c r="G23" s="18" t="s">
        <v>158</v>
      </c>
      <c r="H23" s="18" t="s">
        <v>320</v>
      </c>
      <c r="I23" s="18">
        <v>1</v>
      </c>
      <c r="J23" s="18" t="s">
        <v>17</v>
      </c>
      <c r="K23" s="18" t="s">
        <v>18</v>
      </c>
      <c r="L23" s="18" t="s">
        <v>253</v>
      </c>
      <c r="M23" s="18" t="s">
        <v>18</v>
      </c>
      <c r="N23" s="18" t="s">
        <v>34</v>
      </c>
      <c r="O23" s="18" t="s">
        <v>19</v>
      </c>
      <c r="P23" s="18"/>
      <c r="Q23" s="19" t="s">
        <v>304</v>
      </c>
    </row>
    <row r="24" spans="1:17" s="7" customFormat="1" ht="58.5" customHeight="1">
      <c r="A24" s="30" t="s">
        <v>362</v>
      </c>
      <c r="B24" s="18" t="s">
        <v>89</v>
      </c>
      <c r="C24" s="18" t="s">
        <v>91</v>
      </c>
      <c r="D24" s="18" t="s">
        <v>92</v>
      </c>
      <c r="E24" s="24" t="s">
        <v>97</v>
      </c>
      <c r="F24" s="19" t="s">
        <v>303</v>
      </c>
      <c r="G24" s="18" t="s">
        <v>90</v>
      </c>
      <c r="H24" s="18" t="s">
        <v>320</v>
      </c>
      <c r="I24" s="18">
        <v>2</v>
      </c>
      <c r="J24" s="18" t="s">
        <v>17</v>
      </c>
      <c r="K24" s="18" t="s">
        <v>74</v>
      </c>
      <c r="L24" s="18" t="s">
        <v>253</v>
      </c>
      <c r="M24" s="18" t="s">
        <v>18</v>
      </c>
      <c r="N24" s="18" t="s">
        <v>94</v>
      </c>
      <c r="O24" s="18" t="s">
        <v>75</v>
      </c>
      <c r="P24" s="18"/>
      <c r="Q24" s="19" t="s">
        <v>305</v>
      </c>
    </row>
    <row r="25" spans="1:17" ht="16.5">
      <c r="A25" s="10"/>
      <c r="B25" s="25"/>
      <c r="C25" s="25"/>
      <c r="D25" s="25"/>
      <c r="E25" s="20"/>
      <c r="F25" s="21"/>
      <c r="G25" s="20"/>
      <c r="H25" s="20"/>
      <c r="I25" s="20">
        <f>SUM(I3:I24)</f>
        <v>30</v>
      </c>
      <c r="J25" s="20"/>
      <c r="K25" s="20"/>
      <c r="L25" s="20"/>
      <c r="M25" s="20"/>
      <c r="N25" s="20"/>
      <c r="O25" s="20"/>
      <c r="P25" s="20"/>
      <c r="Q25" s="21"/>
    </row>
  </sheetData>
  <sheetProtection/>
  <autoFilter ref="B2:Q25"/>
  <mergeCells count="1">
    <mergeCell ref="A1:D1"/>
  </mergeCells>
  <printOptions horizontalCentered="1"/>
  <pageMargins left="0" right="0" top="0.15748031496062992" bottom="0.15748031496062992" header="0.31496062992125984" footer="0.31496062992125984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70" zoomScaleNormal="90" zoomScaleSheetLayoutView="70" workbookViewId="0" topLeftCell="A1">
      <selection activeCell="H45" sqref="H45"/>
    </sheetView>
  </sheetViews>
  <sheetFormatPr defaultColWidth="9.00390625" defaultRowHeight="15.75"/>
  <cols>
    <col min="1" max="1" width="6.125" style="1" bestFit="1" customWidth="1"/>
    <col min="2" max="2" width="15.75390625" style="1" bestFit="1" customWidth="1"/>
    <col min="3" max="3" width="20.25390625" style="1" bestFit="1" customWidth="1"/>
    <col min="4" max="4" width="35.00390625" style="4" customWidth="1"/>
    <col min="5" max="5" width="21.125" style="1" bestFit="1" customWidth="1"/>
    <col min="6" max="6" width="25.375" style="1" customWidth="1"/>
    <col min="7" max="7" width="7.375" style="1" bestFit="1" customWidth="1"/>
    <col min="8" max="8" width="17.625" style="1" bestFit="1" customWidth="1"/>
    <col min="9" max="9" width="32.375" style="1" bestFit="1" customWidth="1"/>
    <col min="10" max="10" width="10.375" style="1" bestFit="1" customWidth="1"/>
    <col min="11" max="11" width="26.875" style="1" customWidth="1"/>
    <col min="12" max="12" width="21.875" style="1" customWidth="1"/>
    <col min="13" max="13" width="10.125" style="1" customWidth="1"/>
    <col min="14" max="14" width="27.50390625" style="1" bestFit="1" customWidth="1"/>
    <col min="15" max="15" width="15.625" style="1" customWidth="1"/>
    <col min="16" max="16384" width="9.00390625" style="1" customWidth="1"/>
  </cols>
  <sheetData>
    <row r="1" spans="1:3" ht="29.25" customHeight="1">
      <c r="A1" s="23" t="s">
        <v>14</v>
      </c>
      <c r="B1" s="23"/>
      <c r="C1" s="23"/>
    </row>
    <row r="2" spans="1:14" s="14" customFormat="1" ht="33.75" customHeight="1">
      <c r="A2" s="12" t="s">
        <v>12</v>
      </c>
      <c r="B2" s="11" t="s">
        <v>3</v>
      </c>
      <c r="C2" s="11" t="s">
        <v>4</v>
      </c>
      <c r="D2" s="13" t="s">
        <v>11</v>
      </c>
      <c r="E2" s="11" t="s">
        <v>2</v>
      </c>
      <c r="F2" s="11" t="s">
        <v>10</v>
      </c>
      <c r="G2" s="11" t="s">
        <v>5</v>
      </c>
      <c r="H2" s="11" t="s">
        <v>0</v>
      </c>
      <c r="I2" s="11" t="s">
        <v>1</v>
      </c>
      <c r="J2" s="11" t="s">
        <v>13</v>
      </c>
      <c r="K2" s="11" t="s">
        <v>6</v>
      </c>
      <c r="L2" s="11" t="s">
        <v>7</v>
      </c>
      <c r="M2" s="11" t="s">
        <v>8</v>
      </c>
      <c r="N2" s="11" t="s">
        <v>9</v>
      </c>
    </row>
    <row r="3" spans="1:14" s="9" customFormat="1" ht="36" customHeight="1">
      <c r="A3" s="5" t="s">
        <v>26</v>
      </c>
      <c r="B3" s="5" t="s">
        <v>25</v>
      </c>
      <c r="C3" s="5" t="s">
        <v>27</v>
      </c>
      <c r="D3" s="8" t="s">
        <v>33</v>
      </c>
      <c r="E3" s="5" t="s">
        <v>29</v>
      </c>
      <c r="F3" s="5" t="s">
        <v>30</v>
      </c>
      <c r="G3" s="5">
        <v>1</v>
      </c>
      <c r="H3" s="5" t="s">
        <v>17</v>
      </c>
      <c r="I3" s="5" t="s">
        <v>32</v>
      </c>
      <c r="J3" s="5" t="s">
        <v>238</v>
      </c>
      <c r="K3" s="5" t="s">
        <v>203</v>
      </c>
      <c r="L3" s="5" t="s">
        <v>34</v>
      </c>
      <c r="M3" s="5" t="s">
        <v>34</v>
      </c>
      <c r="N3" s="5"/>
    </row>
    <row r="4" spans="1:14" s="9" customFormat="1" ht="36" customHeight="1">
      <c r="A4" s="5" t="s">
        <v>26</v>
      </c>
      <c r="B4" s="5" t="s">
        <v>25</v>
      </c>
      <c r="C4" s="5" t="s">
        <v>28</v>
      </c>
      <c r="D4" s="8" t="s">
        <v>202</v>
      </c>
      <c r="E4" s="5" t="s">
        <v>29</v>
      </c>
      <c r="F4" s="5" t="s">
        <v>30</v>
      </c>
      <c r="G4" s="5">
        <v>1</v>
      </c>
      <c r="H4" s="5" t="s">
        <v>17</v>
      </c>
      <c r="I4" s="5" t="s">
        <v>37</v>
      </c>
      <c r="J4" s="5" t="s">
        <v>238</v>
      </c>
      <c r="K4" s="5" t="s">
        <v>203</v>
      </c>
      <c r="L4" s="5" t="s">
        <v>34</v>
      </c>
      <c r="M4" s="5" t="s">
        <v>34</v>
      </c>
      <c r="N4" s="5"/>
    </row>
    <row r="5" spans="1:14" s="9" customFormat="1" ht="36" customHeight="1">
      <c r="A5" s="5" t="s">
        <v>26</v>
      </c>
      <c r="B5" s="5" t="s">
        <v>35</v>
      </c>
      <c r="C5" s="5" t="s">
        <v>204</v>
      </c>
      <c r="D5" s="8" t="s">
        <v>205</v>
      </c>
      <c r="E5" s="5" t="s">
        <v>36</v>
      </c>
      <c r="F5" s="5" t="s">
        <v>24</v>
      </c>
      <c r="G5" s="5">
        <v>2</v>
      </c>
      <c r="H5" s="5" t="s">
        <v>16</v>
      </c>
      <c r="I5" s="5" t="s">
        <v>206</v>
      </c>
      <c r="J5" s="5" t="s">
        <v>31</v>
      </c>
      <c r="K5" s="5" t="s">
        <v>191</v>
      </c>
      <c r="L5" s="5" t="s">
        <v>19</v>
      </c>
      <c r="M5" s="5" t="s">
        <v>19</v>
      </c>
      <c r="N5" s="5" t="s">
        <v>207</v>
      </c>
    </row>
    <row r="6" spans="1:14" s="9" customFormat="1" ht="36" customHeight="1">
      <c r="A6" s="5" t="s">
        <v>38</v>
      </c>
      <c r="B6" s="5" t="s">
        <v>39</v>
      </c>
      <c r="C6" s="5" t="s">
        <v>45</v>
      </c>
      <c r="D6" s="8" t="s">
        <v>46</v>
      </c>
      <c r="E6" s="5" t="s">
        <v>29</v>
      </c>
      <c r="F6" s="5" t="s">
        <v>243</v>
      </c>
      <c r="G6" s="5">
        <v>1</v>
      </c>
      <c r="H6" s="5" t="s">
        <v>17</v>
      </c>
      <c r="I6" s="5" t="s">
        <v>189</v>
      </c>
      <c r="J6" s="5" t="s">
        <v>31</v>
      </c>
      <c r="K6" s="5" t="s">
        <v>18</v>
      </c>
      <c r="L6" s="5" t="s">
        <v>34</v>
      </c>
      <c r="M6" s="5" t="s">
        <v>34</v>
      </c>
      <c r="N6" s="5"/>
    </row>
    <row r="7" spans="1:14" s="9" customFormat="1" ht="36" customHeight="1">
      <c r="A7" s="5" t="s">
        <v>38</v>
      </c>
      <c r="B7" s="5" t="s">
        <v>39</v>
      </c>
      <c r="C7" s="5" t="s">
        <v>47</v>
      </c>
      <c r="D7" s="8" t="s">
        <v>48</v>
      </c>
      <c r="E7" s="5" t="s">
        <v>29</v>
      </c>
      <c r="F7" s="5" t="s">
        <v>243</v>
      </c>
      <c r="G7" s="5">
        <v>1</v>
      </c>
      <c r="H7" s="5" t="s">
        <v>17</v>
      </c>
      <c r="I7" s="5" t="s">
        <v>43</v>
      </c>
      <c r="J7" s="5" t="s">
        <v>31</v>
      </c>
      <c r="K7" s="5" t="s">
        <v>18</v>
      </c>
      <c r="L7" s="5" t="s">
        <v>34</v>
      </c>
      <c r="M7" s="5" t="s">
        <v>34</v>
      </c>
      <c r="N7" s="5"/>
    </row>
    <row r="8" spans="1:14" s="9" customFormat="1" ht="36" customHeight="1">
      <c r="A8" s="5" t="s">
        <v>38</v>
      </c>
      <c r="B8" s="5" t="s">
        <v>39</v>
      </c>
      <c r="C8" s="5" t="s">
        <v>49</v>
      </c>
      <c r="D8" s="8" t="s">
        <v>40</v>
      </c>
      <c r="E8" s="5" t="s">
        <v>29</v>
      </c>
      <c r="F8" s="5" t="s">
        <v>243</v>
      </c>
      <c r="G8" s="5">
        <v>1</v>
      </c>
      <c r="H8" s="5" t="s">
        <v>17</v>
      </c>
      <c r="I8" s="5" t="s">
        <v>44</v>
      </c>
      <c r="J8" s="5" t="s">
        <v>31</v>
      </c>
      <c r="K8" s="5" t="s">
        <v>18</v>
      </c>
      <c r="L8" s="5" t="s">
        <v>34</v>
      </c>
      <c r="M8" s="5" t="s">
        <v>34</v>
      </c>
      <c r="N8" s="5"/>
    </row>
    <row r="9" spans="1:14" s="9" customFormat="1" ht="36" customHeight="1">
      <c r="A9" s="5" t="s">
        <v>38</v>
      </c>
      <c r="B9" s="5" t="s">
        <v>39</v>
      </c>
      <c r="C9" s="5" t="s">
        <v>50</v>
      </c>
      <c r="D9" s="8" t="s">
        <v>41</v>
      </c>
      <c r="E9" s="5" t="s">
        <v>29</v>
      </c>
      <c r="F9" s="5" t="s">
        <v>243</v>
      </c>
      <c r="G9" s="5">
        <v>1</v>
      </c>
      <c r="H9" s="5" t="s">
        <v>17</v>
      </c>
      <c r="I9" s="5" t="s">
        <v>60</v>
      </c>
      <c r="J9" s="5" t="s">
        <v>31</v>
      </c>
      <c r="K9" s="5" t="s">
        <v>18</v>
      </c>
      <c r="L9" s="5" t="s">
        <v>34</v>
      </c>
      <c r="M9" s="5" t="s">
        <v>34</v>
      </c>
      <c r="N9" s="5"/>
    </row>
    <row r="10" spans="1:14" s="9" customFormat="1" ht="36" customHeight="1">
      <c r="A10" s="5" t="s">
        <v>38</v>
      </c>
      <c r="B10" s="5" t="s">
        <v>39</v>
      </c>
      <c r="C10" s="5" t="s">
        <v>51</v>
      </c>
      <c r="D10" s="8" t="s">
        <v>42</v>
      </c>
      <c r="E10" s="5" t="s">
        <v>29</v>
      </c>
      <c r="F10" s="5" t="s">
        <v>243</v>
      </c>
      <c r="G10" s="5">
        <v>1</v>
      </c>
      <c r="H10" s="5" t="s">
        <v>17</v>
      </c>
      <c r="I10" s="5" t="s">
        <v>60</v>
      </c>
      <c r="J10" s="5" t="s">
        <v>31</v>
      </c>
      <c r="K10" s="5" t="s">
        <v>18</v>
      </c>
      <c r="L10" s="5" t="s">
        <v>34</v>
      </c>
      <c r="M10" s="5" t="s">
        <v>34</v>
      </c>
      <c r="N10" s="5"/>
    </row>
    <row r="11" spans="1:14" s="9" customFormat="1" ht="90" customHeight="1">
      <c r="A11" s="5" t="s">
        <v>38</v>
      </c>
      <c r="B11" s="5" t="s">
        <v>52</v>
      </c>
      <c r="C11" s="5" t="s">
        <v>55</v>
      </c>
      <c r="D11" s="8" t="s">
        <v>185</v>
      </c>
      <c r="E11" s="5" t="s">
        <v>186</v>
      </c>
      <c r="F11" s="5" t="s">
        <v>24</v>
      </c>
      <c r="G11" s="5">
        <v>1</v>
      </c>
      <c r="H11" s="5" t="s">
        <v>16</v>
      </c>
      <c r="I11" s="5" t="s">
        <v>187</v>
      </c>
      <c r="J11" s="5" t="s">
        <v>22</v>
      </c>
      <c r="K11" s="5" t="s">
        <v>23</v>
      </c>
      <c r="L11" s="5" t="s">
        <v>19</v>
      </c>
      <c r="M11" s="5" t="s">
        <v>19</v>
      </c>
      <c r="N11" s="5"/>
    </row>
    <row r="12" spans="1:14" s="9" customFormat="1" ht="36" customHeight="1">
      <c r="A12" s="5" t="s">
        <v>38</v>
      </c>
      <c r="B12" s="5" t="s">
        <v>52</v>
      </c>
      <c r="C12" s="5" t="s">
        <v>56</v>
      </c>
      <c r="D12" s="8" t="s">
        <v>57</v>
      </c>
      <c r="E12" s="5" t="s">
        <v>186</v>
      </c>
      <c r="F12" s="5" t="s">
        <v>24</v>
      </c>
      <c r="G12" s="5">
        <v>1</v>
      </c>
      <c r="H12" s="5" t="s">
        <v>16</v>
      </c>
      <c r="I12" s="5" t="s">
        <v>187</v>
      </c>
      <c r="J12" s="5" t="s">
        <v>22</v>
      </c>
      <c r="K12" s="5" t="s">
        <v>67</v>
      </c>
      <c r="L12" s="5" t="s">
        <v>19</v>
      </c>
      <c r="M12" s="5" t="s">
        <v>19</v>
      </c>
      <c r="N12" s="5"/>
    </row>
    <row r="13" spans="1:14" s="9" customFormat="1" ht="36" customHeight="1">
      <c r="A13" s="5" t="s">
        <v>38</v>
      </c>
      <c r="B13" s="5" t="s">
        <v>52</v>
      </c>
      <c r="C13" s="5" t="s">
        <v>54</v>
      </c>
      <c r="D13" s="8" t="s">
        <v>58</v>
      </c>
      <c r="E13" s="5" t="s">
        <v>85</v>
      </c>
      <c r="F13" s="5" t="s">
        <v>24</v>
      </c>
      <c r="G13" s="5">
        <v>2</v>
      </c>
      <c r="H13" s="5" t="s">
        <v>246</v>
      </c>
      <c r="I13" s="5" t="s">
        <v>61</v>
      </c>
      <c r="J13" s="5" t="s">
        <v>22</v>
      </c>
      <c r="K13" s="5" t="s">
        <v>192</v>
      </c>
      <c r="L13" s="5" t="s">
        <v>19</v>
      </c>
      <c r="M13" s="5" t="s">
        <v>19</v>
      </c>
      <c r="N13" s="5" t="s">
        <v>188</v>
      </c>
    </row>
    <row r="14" spans="1:14" s="9" customFormat="1" ht="36" customHeight="1">
      <c r="A14" s="5" t="s">
        <v>38</v>
      </c>
      <c r="B14" s="5" t="s">
        <v>62</v>
      </c>
      <c r="C14" s="5" t="s">
        <v>65</v>
      </c>
      <c r="D14" s="8" t="s">
        <v>190</v>
      </c>
      <c r="E14" s="5" t="s">
        <v>64</v>
      </c>
      <c r="F14" s="5" t="s">
        <v>63</v>
      </c>
      <c r="G14" s="5">
        <v>6</v>
      </c>
      <c r="H14" s="5" t="s">
        <v>16</v>
      </c>
      <c r="I14" s="5" t="s">
        <v>66</v>
      </c>
      <c r="J14" s="5" t="s">
        <v>31</v>
      </c>
      <c r="K14" s="5" t="s">
        <v>18</v>
      </c>
      <c r="L14" s="5" t="s">
        <v>34</v>
      </c>
      <c r="M14" s="5" t="s">
        <v>34</v>
      </c>
      <c r="N14" s="5"/>
    </row>
    <row r="15" spans="1:14" s="9" customFormat="1" ht="36" customHeight="1">
      <c r="A15" s="5" t="s">
        <v>38</v>
      </c>
      <c r="B15" s="5" t="s">
        <v>62</v>
      </c>
      <c r="C15" s="5" t="s">
        <v>65</v>
      </c>
      <c r="D15" s="8" t="s">
        <v>193</v>
      </c>
      <c r="E15" s="5" t="s">
        <v>64</v>
      </c>
      <c r="F15" s="5" t="s">
        <v>63</v>
      </c>
      <c r="G15" s="5">
        <v>2</v>
      </c>
      <c r="H15" s="5" t="s">
        <v>16</v>
      </c>
      <c r="I15" s="5" t="s">
        <v>174</v>
      </c>
      <c r="J15" s="5" t="s">
        <v>31</v>
      </c>
      <c r="K15" s="5" t="s">
        <v>67</v>
      </c>
      <c r="L15" s="5" t="s">
        <v>34</v>
      </c>
      <c r="M15" s="5" t="s">
        <v>34</v>
      </c>
      <c r="N15" s="5"/>
    </row>
    <row r="16" spans="1:14" s="9" customFormat="1" ht="36" customHeight="1">
      <c r="A16" s="5" t="s">
        <v>137</v>
      </c>
      <c r="B16" s="5" t="s">
        <v>138</v>
      </c>
      <c r="C16" s="5" t="s">
        <v>139</v>
      </c>
      <c r="D16" s="8" t="s">
        <v>140</v>
      </c>
      <c r="E16" s="5" t="s">
        <v>186</v>
      </c>
      <c r="F16" s="5" t="s">
        <v>180</v>
      </c>
      <c r="G16" s="5">
        <v>1</v>
      </c>
      <c r="H16" s="5" t="s">
        <v>70</v>
      </c>
      <c r="I16" s="5" t="s">
        <v>142</v>
      </c>
      <c r="J16" s="5" t="s">
        <v>242</v>
      </c>
      <c r="K16" s="5" t="s">
        <v>192</v>
      </c>
      <c r="L16" s="5" t="s">
        <v>19</v>
      </c>
      <c r="M16" s="5" t="s">
        <v>75</v>
      </c>
      <c r="N16" s="5"/>
    </row>
    <row r="17" spans="1:14" s="9" customFormat="1" ht="36" customHeight="1">
      <c r="A17" s="5" t="s">
        <v>38</v>
      </c>
      <c r="B17" s="5" t="s">
        <v>177</v>
      </c>
      <c r="C17" s="5" t="s">
        <v>178</v>
      </c>
      <c r="D17" s="8" t="s">
        <v>176</v>
      </c>
      <c r="E17" s="5" t="s">
        <v>179</v>
      </c>
      <c r="F17" s="5" t="s">
        <v>180</v>
      </c>
      <c r="G17" s="5">
        <v>1</v>
      </c>
      <c r="H17" s="5" t="s">
        <v>70</v>
      </c>
      <c r="I17" s="5" t="s">
        <v>181</v>
      </c>
      <c r="J17" s="5" t="s">
        <v>182</v>
      </c>
      <c r="K17" s="5" t="s">
        <v>192</v>
      </c>
      <c r="L17" s="5" t="s">
        <v>183</v>
      </c>
      <c r="M17" s="5" t="s">
        <v>184</v>
      </c>
      <c r="N17" s="5"/>
    </row>
    <row r="18" spans="1:14" s="9" customFormat="1" ht="36" customHeight="1">
      <c r="A18" s="5" t="s">
        <v>38</v>
      </c>
      <c r="B18" s="5" t="s">
        <v>143</v>
      </c>
      <c r="C18" s="5" t="s">
        <v>144</v>
      </c>
      <c r="D18" s="8" t="s">
        <v>145</v>
      </c>
      <c r="E18" s="5" t="s">
        <v>146</v>
      </c>
      <c r="F18" s="5" t="s">
        <v>24</v>
      </c>
      <c r="G18" s="5">
        <v>2</v>
      </c>
      <c r="H18" s="5" t="s">
        <v>69</v>
      </c>
      <c r="I18" s="5" t="s">
        <v>18</v>
      </c>
      <c r="J18" s="5" t="s">
        <v>244</v>
      </c>
      <c r="K18" s="5" t="s">
        <v>18</v>
      </c>
      <c r="L18" s="5" t="s">
        <v>19</v>
      </c>
      <c r="M18" s="5" t="s">
        <v>19</v>
      </c>
      <c r="N18" s="5"/>
    </row>
    <row r="19" spans="1:14" s="9" customFormat="1" ht="36" customHeight="1">
      <c r="A19" s="5" t="s">
        <v>38</v>
      </c>
      <c r="B19" s="5" t="s">
        <v>143</v>
      </c>
      <c r="C19" s="5" t="s">
        <v>168</v>
      </c>
      <c r="D19" s="8" t="s">
        <v>169</v>
      </c>
      <c r="E19" s="5" t="s">
        <v>171</v>
      </c>
      <c r="F19" s="5" t="s">
        <v>24</v>
      </c>
      <c r="G19" s="5">
        <v>1</v>
      </c>
      <c r="H19" s="5" t="s">
        <v>172</v>
      </c>
      <c r="I19" s="5" t="s">
        <v>173</v>
      </c>
      <c r="J19" s="5" t="s">
        <v>22</v>
      </c>
      <c r="K19" s="5" t="s">
        <v>18</v>
      </c>
      <c r="L19" s="5" t="s">
        <v>19</v>
      </c>
      <c r="M19" s="5" t="s">
        <v>19</v>
      </c>
      <c r="N19" s="5"/>
    </row>
    <row r="20" spans="1:14" s="9" customFormat="1" ht="36" customHeight="1">
      <c r="A20" s="5" t="s">
        <v>137</v>
      </c>
      <c r="B20" s="5" t="s">
        <v>143</v>
      </c>
      <c r="C20" s="5" t="s">
        <v>168</v>
      </c>
      <c r="D20" s="8" t="s">
        <v>170</v>
      </c>
      <c r="E20" s="5" t="s">
        <v>171</v>
      </c>
      <c r="F20" s="5" t="s">
        <v>24</v>
      </c>
      <c r="G20" s="5">
        <v>1</v>
      </c>
      <c r="H20" s="5" t="s">
        <v>172</v>
      </c>
      <c r="I20" s="5" t="s">
        <v>174</v>
      </c>
      <c r="J20" s="5" t="s">
        <v>175</v>
      </c>
      <c r="K20" s="5" t="s">
        <v>18</v>
      </c>
      <c r="L20" s="5" t="s">
        <v>19</v>
      </c>
      <c r="M20" s="5" t="s">
        <v>19</v>
      </c>
      <c r="N20" s="5"/>
    </row>
    <row r="21" spans="1:14" s="9" customFormat="1" ht="36" customHeight="1">
      <c r="A21" s="5" t="s">
        <v>95</v>
      </c>
      <c r="B21" s="5" t="s">
        <v>98</v>
      </c>
      <c r="C21" s="5" t="s">
        <v>124</v>
      </c>
      <c r="D21" s="8" t="s">
        <v>101</v>
      </c>
      <c r="E21" s="5" t="s">
        <v>59</v>
      </c>
      <c r="F21" s="5" t="s">
        <v>87</v>
      </c>
      <c r="G21" s="5">
        <v>1</v>
      </c>
      <c r="H21" s="5" t="s">
        <v>17</v>
      </c>
      <c r="I21" s="5" t="s">
        <v>18</v>
      </c>
      <c r="J21" s="5" t="s">
        <v>31</v>
      </c>
      <c r="K21" s="5" t="s">
        <v>102</v>
      </c>
      <c r="L21" s="5" t="s">
        <v>19</v>
      </c>
      <c r="M21" s="5" t="s">
        <v>19</v>
      </c>
      <c r="N21" s="5" t="s">
        <v>103</v>
      </c>
    </row>
    <row r="22" spans="1:14" s="9" customFormat="1" ht="36" customHeight="1">
      <c r="A22" s="5" t="s">
        <v>95</v>
      </c>
      <c r="B22" s="5" t="s">
        <v>98</v>
      </c>
      <c r="C22" s="5" t="s">
        <v>124</v>
      </c>
      <c r="D22" s="8" t="s">
        <v>104</v>
      </c>
      <c r="E22" s="5" t="s">
        <v>59</v>
      </c>
      <c r="F22" s="5" t="s">
        <v>87</v>
      </c>
      <c r="G22" s="5">
        <v>1</v>
      </c>
      <c r="H22" s="5" t="s">
        <v>17</v>
      </c>
      <c r="I22" s="5" t="s">
        <v>18</v>
      </c>
      <c r="J22" s="5" t="s">
        <v>31</v>
      </c>
      <c r="K22" s="5" t="s">
        <v>102</v>
      </c>
      <c r="L22" s="5" t="s">
        <v>19</v>
      </c>
      <c r="M22" s="5" t="s">
        <v>19</v>
      </c>
      <c r="N22" s="5" t="s">
        <v>103</v>
      </c>
    </row>
    <row r="23" spans="1:14" s="9" customFormat="1" ht="36" customHeight="1">
      <c r="A23" s="5" t="s">
        <v>95</v>
      </c>
      <c r="B23" s="5" t="s">
        <v>98</v>
      </c>
      <c r="C23" s="5" t="s">
        <v>105</v>
      </c>
      <c r="D23" s="8" t="s">
        <v>101</v>
      </c>
      <c r="E23" s="5" t="s">
        <v>72</v>
      </c>
      <c r="F23" s="5" t="s">
        <v>87</v>
      </c>
      <c r="G23" s="5">
        <v>1</v>
      </c>
      <c r="H23" s="5" t="s">
        <v>17</v>
      </c>
      <c r="I23" s="5" t="s">
        <v>18</v>
      </c>
      <c r="J23" s="5" t="s">
        <v>31</v>
      </c>
      <c r="K23" s="5" t="s">
        <v>102</v>
      </c>
      <c r="L23" s="5" t="s">
        <v>19</v>
      </c>
      <c r="M23" s="5" t="s">
        <v>19</v>
      </c>
      <c r="N23" s="5" t="s">
        <v>103</v>
      </c>
    </row>
    <row r="24" spans="1:14" s="9" customFormat="1" ht="36" customHeight="1">
      <c r="A24" s="5" t="s">
        <v>95</v>
      </c>
      <c r="B24" s="5" t="s">
        <v>98</v>
      </c>
      <c r="C24" s="5" t="s">
        <v>100</v>
      </c>
      <c r="D24" s="8" t="s">
        <v>218</v>
      </c>
      <c r="E24" s="5" t="s">
        <v>72</v>
      </c>
      <c r="F24" s="5" t="s">
        <v>87</v>
      </c>
      <c r="G24" s="5">
        <v>1</v>
      </c>
      <c r="H24" s="5" t="s">
        <v>17</v>
      </c>
      <c r="I24" s="5" t="s">
        <v>18</v>
      </c>
      <c r="J24" s="5" t="s">
        <v>31</v>
      </c>
      <c r="K24" s="5" t="s">
        <v>102</v>
      </c>
      <c r="L24" s="5" t="s">
        <v>19</v>
      </c>
      <c r="M24" s="5" t="s">
        <v>19</v>
      </c>
      <c r="N24" s="5" t="s">
        <v>103</v>
      </c>
    </row>
    <row r="25" spans="1:14" s="9" customFormat="1" ht="36" customHeight="1">
      <c r="A25" s="5" t="s">
        <v>95</v>
      </c>
      <c r="B25" s="5" t="s">
        <v>98</v>
      </c>
      <c r="C25" s="5" t="s">
        <v>219</v>
      </c>
      <c r="D25" s="8" t="s">
        <v>125</v>
      </c>
      <c r="E25" s="5" t="s">
        <v>217</v>
      </c>
      <c r="F25" s="5" t="s">
        <v>87</v>
      </c>
      <c r="G25" s="5">
        <v>1</v>
      </c>
      <c r="H25" s="5" t="s">
        <v>17</v>
      </c>
      <c r="I25" s="5" t="s">
        <v>18</v>
      </c>
      <c r="J25" s="5" t="s">
        <v>31</v>
      </c>
      <c r="K25" s="5" t="s">
        <v>18</v>
      </c>
      <c r="L25" s="5" t="s">
        <v>19</v>
      </c>
      <c r="M25" s="5" t="s">
        <v>19</v>
      </c>
      <c r="N25" s="5" t="s">
        <v>103</v>
      </c>
    </row>
    <row r="26" spans="1:14" s="9" customFormat="1" ht="36" customHeight="1">
      <c r="A26" s="5" t="s">
        <v>95</v>
      </c>
      <c r="B26" s="5" t="s">
        <v>98</v>
      </c>
      <c r="C26" s="5" t="s">
        <v>108</v>
      </c>
      <c r="D26" s="8" t="s">
        <v>101</v>
      </c>
      <c r="E26" s="5" t="s">
        <v>110</v>
      </c>
      <c r="F26" s="5" t="s">
        <v>87</v>
      </c>
      <c r="G26" s="5">
        <v>2</v>
      </c>
      <c r="H26" s="5" t="s">
        <v>17</v>
      </c>
      <c r="I26" s="5" t="s">
        <v>18</v>
      </c>
      <c r="J26" s="5" t="s">
        <v>31</v>
      </c>
      <c r="K26" s="5" t="s">
        <v>102</v>
      </c>
      <c r="L26" s="5" t="s">
        <v>19</v>
      </c>
      <c r="M26" s="5" t="s">
        <v>19</v>
      </c>
      <c r="N26" s="5" t="s">
        <v>103</v>
      </c>
    </row>
    <row r="27" spans="1:14" s="9" customFormat="1" ht="36" customHeight="1">
      <c r="A27" s="5" t="s">
        <v>95</v>
      </c>
      <c r="B27" s="5" t="s">
        <v>98</v>
      </c>
      <c r="C27" s="5" t="s">
        <v>220</v>
      </c>
      <c r="D27" s="8" t="s">
        <v>125</v>
      </c>
      <c r="E27" s="5" t="s">
        <v>221</v>
      </c>
      <c r="F27" s="5" t="s">
        <v>87</v>
      </c>
      <c r="G27" s="5">
        <v>2</v>
      </c>
      <c r="H27" s="5" t="s">
        <v>17</v>
      </c>
      <c r="I27" s="5" t="s">
        <v>18</v>
      </c>
      <c r="J27" s="5" t="s">
        <v>31</v>
      </c>
      <c r="K27" s="5" t="s">
        <v>18</v>
      </c>
      <c r="L27" s="5" t="s">
        <v>19</v>
      </c>
      <c r="M27" s="5" t="s">
        <v>19</v>
      </c>
      <c r="N27" s="5" t="s">
        <v>103</v>
      </c>
    </row>
    <row r="28" spans="1:14" s="9" customFormat="1" ht="36" customHeight="1">
      <c r="A28" s="5" t="s">
        <v>95</v>
      </c>
      <c r="B28" s="5" t="s">
        <v>112</v>
      </c>
      <c r="C28" s="5" t="s">
        <v>114</v>
      </c>
      <c r="D28" s="8" t="s">
        <v>126</v>
      </c>
      <c r="E28" s="5" t="s">
        <v>127</v>
      </c>
      <c r="F28" s="5" t="s">
        <v>87</v>
      </c>
      <c r="G28" s="5">
        <v>1</v>
      </c>
      <c r="H28" s="5" t="s">
        <v>17</v>
      </c>
      <c r="I28" s="5" t="s">
        <v>18</v>
      </c>
      <c r="J28" s="5" t="s">
        <v>22</v>
      </c>
      <c r="K28" s="5" t="s">
        <v>245</v>
      </c>
      <c r="L28" s="5" t="s">
        <v>19</v>
      </c>
      <c r="M28" s="5" t="s">
        <v>19</v>
      </c>
      <c r="N28" s="5"/>
    </row>
    <row r="29" spans="1:14" s="9" customFormat="1" ht="36" customHeight="1">
      <c r="A29" s="5" t="s">
        <v>95</v>
      </c>
      <c r="B29" s="5" t="s">
        <v>112</v>
      </c>
      <c r="C29" s="5" t="s">
        <v>114</v>
      </c>
      <c r="D29" s="8" t="s">
        <v>126</v>
      </c>
      <c r="E29" s="5" t="s">
        <v>128</v>
      </c>
      <c r="F29" s="5" t="s">
        <v>87</v>
      </c>
      <c r="G29" s="5">
        <v>1</v>
      </c>
      <c r="H29" s="5" t="s">
        <v>17</v>
      </c>
      <c r="I29" s="5" t="s">
        <v>18</v>
      </c>
      <c r="J29" s="5" t="s">
        <v>22</v>
      </c>
      <c r="K29" s="5" t="s">
        <v>245</v>
      </c>
      <c r="L29" s="5" t="s">
        <v>19</v>
      </c>
      <c r="M29" s="5" t="s">
        <v>19</v>
      </c>
      <c r="N29" s="5"/>
    </row>
    <row r="30" spans="1:14" s="9" customFormat="1" ht="36" customHeight="1">
      <c r="A30" s="5" t="s">
        <v>95</v>
      </c>
      <c r="B30" s="5" t="s">
        <v>112</v>
      </c>
      <c r="C30" s="5" t="s">
        <v>114</v>
      </c>
      <c r="D30" s="8" t="s">
        <v>126</v>
      </c>
      <c r="E30" s="5" t="s">
        <v>222</v>
      </c>
      <c r="F30" s="5" t="s">
        <v>87</v>
      </c>
      <c r="G30" s="5">
        <v>1</v>
      </c>
      <c r="H30" s="5" t="s">
        <v>17</v>
      </c>
      <c r="I30" s="5" t="s">
        <v>18</v>
      </c>
      <c r="J30" s="5" t="s">
        <v>22</v>
      </c>
      <c r="K30" s="5" t="s">
        <v>245</v>
      </c>
      <c r="L30" s="5" t="s">
        <v>19</v>
      </c>
      <c r="M30" s="5" t="s">
        <v>19</v>
      </c>
      <c r="N30" s="5"/>
    </row>
    <row r="31" spans="1:14" s="9" customFormat="1" ht="36" customHeight="1">
      <c r="A31" s="5" t="s">
        <v>95</v>
      </c>
      <c r="B31" s="5" t="s">
        <v>112</v>
      </c>
      <c r="C31" s="5" t="s">
        <v>114</v>
      </c>
      <c r="D31" s="8" t="s">
        <v>126</v>
      </c>
      <c r="E31" s="5" t="s">
        <v>129</v>
      </c>
      <c r="F31" s="5" t="s">
        <v>87</v>
      </c>
      <c r="G31" s="5">
        <v>1</v>
      </c>
      <c r="H31" s="5" t="s">
        <v>17</v>
      </c>
      <c r="I31" s="5" t="s">
        <v>18</v>
      </c>
      <c r="J31" s="5" t="s">
        <v>22</v>
      </c>
      <c r="K31" s="5" t="s">
        <v>245</v>
      </c>
      <c r="L31" s="5" t="s">
        <v>19</v>
      </c>
      <c r="M31" s="5" t="s">
        <v>19</v>
      </c>
      <c r="N31" s="5"/>
    </row>
    <row r="32" spans="1:14" s="9" customFormat="1" ht="36" customHeight="1">
      <c r="A32" s="5" t="s">
        <v>95</v>
      </c>
      <c r="B32" s="5" t="s">
        <v>112</v>
      </c>
      <c r="C32" s="5" t="s">
        <v>114</v>
      </c>
      <c r="D32" s="8" t="s">
        <v>126</v>
      </c>
      <c r="E32" s="5" t="s">
        <v>130</v>
      </c>
      <c r="F32" s="5" t="s">
        <v>87</v>
      </c>
      <c r="G32" s="5">
        <v>1</v>
      </c>
      <c r="H32" s="5" t="s">
        <v>17</v>
      </c>
      <c r="I32" s="5" t="s">
        <v>18</v>
      </c>
      <c r="J32" s="5" t="s">
        <v>22</v>
      </c>
      <c r="K32" s="5" t="s">
        <v>245</v>
      </c>
      <c r="L32" s="5" t="s">
        <v>19</v>
      </c>
      <c r="M32" s="5" t="s">
        <v>19</v>
      </c>
      <c r="N32" s="5"/>
    </row>
    <row r="33" spans="1:14" s="9" customFormat="1" ht="36" customHeight="1">
      <c r="A33" s="5" t="s">
        <v>95</v>
      </c>
      <c r="B33" s="5" t="s">
        <v>119</v>
      </c>
      <c r="C33" s="5" t="s">
        <v>212</v>
      </c>
      <c r="D33" s="8" t="s">
        <v>214</v>
      </c>
      <c r="E33" s="5" t="s">
        <v>72</v>
      </c>
      <c r="F33" s="5" t="s">
        <v>87</v>
      </c>
      <c r="G33" s="5">
        <v>1</v>
      </c>
      <c r="H33" s="5" t="s">
        <v>17</v>
      </c>
      <c r="I33" s="5" t="s">
        <v>141</v>
      </c>
      <c r="J33" s="5" t="s">
        <v>18</v>
      </c>
      <c r="K33" s="5" t="s">
        <v>102</v>
      </c>
      <c r="L33" s="5" t="s">
        <v>19</v>
      </c>
      <c r="M33" s="5" t="s">
        <v>19</v>
      </c>
      <c r="N33" s="5" t="s">
        <v>123</v>
      </c>
    </row>
    <row r="34" spans="1:14" s="9" customFormat="1" ht="36" customHeight="1">
      <c r="A34" s="5" t="s">
        <v>95</v>
      </c>
      <c r="B34" s="5" t="s">
        <v>119</v>
      </c>
      <c r="C34" s="5" t="s">
        <v>122</v>
      </c>
      <c r="D34" s="8" t="s">
        <v>215</v>
      </c>
      <c r="E34" s="5" t="s">
        <v>72</v>
      </c>
      <c r="F34" s="5" t="s">
        <v>87</v>
      </c>
      <c r="G34" s="5">
        <v>2</v>
      </c>
      <c r="H34" s="5" t="s">
        <v>17</v>
      </c>
      <c r="I34" s="5" t="s">
        <v>141</v>
      </c>
      <c r="J34" s="5" t="s">
        <v>18</v>
      </c>
      <c r="K34" s="5" t="s">
        <v>102</v>
      </c>
      <c r="L34" s="5" t="s">
        <v>19</v>
      </c>
      <c r="M34" s="5" t="s">
        <v>19</v>
      </c>
      <c r="N34" s="5" t="s">
        <v>123</v>
      </c>
    </row>
    <row r="35" spans="1:14" s="9" customFormat="1" ht="36" customHeight="1">
      <c r="A35" s="5" t="s">
        <v>95</v>
      </c>
      <c r="B35" s="5" t="s">
        <v>119</v>
      </c>
      <c r="C35" s="5" t="s">
        <v>213</v>
      </c>
      <c r="D35" s="8" t="s">
        <v>216</v>
      </c>
      <c r="E35" s="5" t="s">
        <v>217</v>
      </c>
      <c r="F35" s="5" t="s">
        <v>87</v>
      </c>
      <c r="G35" s="5">
        <v>1</v>
      </c>
      <c r="H35" s="5" t="s">
        <v>17</v>
      </c>
      <c r="I35" s="5" t="s">
        <v>141</v>
      </c>
      <c r="J35" s="5" t="s">
        <v>18</v>
      </c>
      <c r="K35" s="5" t="s">
        <v>102</v>
      </c>
      <c r="L35" s="5" t="s">
        <v>19</v>
      </c>
      <c r="M35" s="5" t="s">
        <v>19</v>
      </c>
      <c r="N35" s="5" t="s">
        <v>123</v>
      </c>
    </row>
    <row r="36" spans="1:14" s="9" customFormat="1" ht="36" customHeight="1">
      <c r="A36" s="5" t="s">
        <v>95</v>
      </c>
      <c r="B36" s="5" t="s">
        <v>194</v>
      </c>
      <c r="C36" s="5" t="s">
        <v>195</v>
      </c>
      <c r="D36" s="8" t="s">
        <v>196</v>
      </c>
      <c r="E36" s="5" t="s">
        <v>72</v>
      </c>
      <c r="F36" s="5" t="s">
        <v>24</v>
      </c>
      <c r="G36" s="5">
        <v>1</v>
      </c>
      <c r="H36" s="5" t="s">
        <v>197</v>
      </c>
      <c r="I36" s="5" t="s">
        <v>198</v>
      </c>
      <c r="J36" s="5" t="s">
        <v>31</v>
      </c>
      <c r="K36" s="5" t="s">
        <v>199</v>
      </c>
      <c r="L36" s="5" t="s">
        <v>200</v>
      </c>
      <c r="M36" s="5" t="s">
        <v>200</v>
      </c>
      <c r="N36" s="5" t="s">
        <v>201</v>
      </c>
    </row>
    <row r="37" spans="1:14" s="9" customFormat="1" ht="36" customHeight="1">
      <c r="A37" s="5" t="s">
        <v>115</v>
      </c>
      <c r="B37" s="5" t="s">
        <v>116</v>
      </c>
      <c r="C37" s="5" t="s">
        <v>117</v>
      </c>
      <c r="D37" s="6" t="s">
        <v>162</v>
      </c>
      <c r="E37" s="5" t="s">
        <v>163</v>
      </c>
      <c r="F37" s="5" t="s">
        <v>87</v>
      </c>
      <c r="G37" s="5">
        <v>1</v>
      </c>
      <c r="H37" s="5" t="s">
        <v>17</v>
      </c>
      <c r="I37" s="5" t="s">
        <v>18</v>
      </c>
      <c r="J37" s="5" t="s">
        <v>18</v>
      </c>
      <c r="K37" s="5" t="s">
        <v>102</v>
      </c>
      <c r="L37" s="5" t="s">
        <v>19</v>
      </c>
      <c r="M37" s="5" t="s">
        <v>19</v>
      </c>
      <c r="N37" s="5"/>
    </row>
    <row r="38" spans="1:14" s="9" customFormat="1" ht="36" customHeight="1">
      <c r="A38" s="5" t="s">
        <v>115</v>
      </c>
      <c r="B38" s="5" t="s">
        <v>118</v>
      </c>
      <c r="C38" s="5" t="s">
        <v>233</v>
      </c>
      <c r="D38" s="8" t="s">
        <v>234</v>
      </c>
      <c r="E38" s="5" t="s">
        <v>152</v>
      </c>
      <c r="F38" s="5" t="s">
        <v>87</v>
      </c>
      <c r="G38" s="5">
        <v>2</v>
      </c>
      <c r="H38" s="5" t="s">
        <v>17</v>
      </c>
      <c r="I38" s="5" t="s">
        <v>235</v>
      </c>
      <c r="J38" s="5" t="s">
        <v>31</v>
      </c>
      <c r="K38" s="5" t="s">
        <v>102</v>
      </c>
      <c r="L38" s="5" t="s">
        <v>19</v>
      </c>
      <c r="M38" s="5" t="s">
        <v>19</v>
      </c>
      <c r="N38" s="5"/>
    </row>
    <row r="39" spans="1:14" s="9" customFormat="1" ht="36" customHeight="1">
      <c r="A39" s="5" t="s">
        <v>115</v>
      </c>
      <c r="B39" s="5" t="s">
        <v>118</v>
      </c>
      <c r="C39" s="5" t="s">
        <v>236</v>
      </c>
      <c r="D39" s="8" t="s">
        <v>237</v>
      </c>
      <c r="E39" s="5" t="s">
        <v>152</v>
      </c>
      <c r="F39" s="5" t="s">
        <v>87</v>
      </c>
      <c r="G39" s="5">
        <v>2</v>
      </c>
      <c r="H39" s="5" t="s">
        <v>17</v>
      </c>
      <c r="I39" s="5" t="s">
        <v>153</v>
      </c>
      <c r="J39" s="5" t="s">
        <v>31</v>
      </c>
      <c r="K39" s="5" t="s">
        <v>102</v>
      </c>
      <c r="L39" s="5" t="s">
        <v>19</v>
      </c>
      <c r="M39" s="5" t="s">
        <v>19</v>
      </c>
      <c r="N39" s="5"/>
    </row>
    <row r="40" spans="1:14" s="9" customFormat="1" ht="36" customHeight="1">
      <c r="A40" s="5" t="s">
        <v>115</v>
      </c>
      <c r="B40" s="5" t="s">
        <v>118</v>
      </c>
      <c r="C40" s="5" t="s">
        <v>131</v>
      </c>
      <c r="D40" s="8" t="s">
        <v>151</v>
      </c>
      <c r="E40" s="5" t="s">
        <v>152</v>
      </c>
      <c r="F40" s="5" t="s">
        <v>87</v>
      </c>
      <c r="G40" s="5">
        <v>2</v>
      </c>
      <c r="H40" s="5" t="s">
        <v>17</v>
      </c>
      <c r="I40" s="5" t="s">
        <v>153</v>
      </c>
      <c r="J40" s="5" t="s">
        <v>31</v>
      </c>
      <c r="K40" s="5" t="s">
        <v>102</v>
      </c>
      <c r="L40" s="5" t="s">
        <v>19</v>
      </c>
      <c r="M40" s="5" t="s">
        <v>19</v>
      </c>
      <c r="N40" s="5"/>
    </row>
    <row r="41" spans="1:14" s="9" customFormat="1" ht="36" customHeight="1">
      <c r="A41" s="5" t="s">
        <v>115</v>
      </c>
      <c r="B41" s="5" t="s">
        <v>154</v>
      </c>
      <c r="C41" s="5" t="s">
        <v>28</v>
      </c>
      <c r="D41" s="8" t="s">
        <v>223</v>
      </c>
      <c r="E41" s="5" t="s">
        <v>224</v>
      </c>
      <c r="F41" s="5" t="s">
        <v>225</v>
      </c>
      <c r="G41" s="5">
        <v>2</v>
      </c>
      <c r="H41" s="5" t="s">
        <v>17</v>
      </c>
      <c r="I41" s="5" t="s">
        <v>226</v>
      </c>
      <c r="J41" s="5" t="s">
        <v>241</v>
      </c>
      <c r="K41" s="5" t="s">
        <v>227</v>
      </c>
      <c r="L41" s="5" t="s">
        <v>19</v>
      </c>
      <c r="M41" s="5" t="s">
        <v>19</v>
      </c>
      <c r="N41" s="5" t="s">
        <v>240</v>
      </c>
    </row>
    <row r="42" spans="1:14" s="9" customFormat="1" ht="36" customHeight="1">
      <c r="A42" s="5" t="s">
        <v>115</v>
      </c>
      <c r="B42" s="5" t="s">
        <v>132</v>
      </c>
      <c r="C42" s="5" t="s">
        <v>133</v>
      </c>
      <c r="D42" s="8" t="s">
        <v>134</v>
      </c>
      <c r="E42" s="5" t="s">
        <v>135</v>
      </c>
      <c r="F42" s="5" t="s">
        <v>87</v>
      </c>
      <c r="G42" s="5">
        <v>2</v>
      </c>
      <c r="H42" s="5" t="s">
        <v>17</v>
      </c>
      <c r="I42" s="5" t="s">
        <v>18</v>
      </c>
      <c r="J42" s="5" t="s">
        <v>53</v>
      </c>
      <c r="K42" s="5" t="s">
        <v>136</v>
      </c>
      <c r="L42" s="5" t="s">
        <v>19</v>
      </c>
      <c r="M42" s="5" t="s">
        <v>19</v>
      </c>
      <c r="N42" s="5" t="s">
        <v>147</v>
      </c>
    </row>
    <row r="43" spans="1:14" s="9" customFormat="1" ht="36" customHeight="1">
      <c r="A43" s="5" t="s">
        <v>71</v>
      </c>
      <c r="B43" s="5" t="s">
        <v>76</v>
      </c>
      <c r="C43" s="5" t="s">
        <v>77</v>
      </c>
      <c r="D43" s="8" t="s">
        <v>164</v>
      </c>
      <c r="E43" s="5" t="s">
        <v>165</v>
      </c>
      <c r="F43" s="5" t="s">
        <v>87</v>
      </c>
      <c r="G43" s="5">
        <v>1</v>
      </c>
      <c r="H43" s="5" t="s">
        <v>69</v>
      </c>
      <c r="I43" s="5" t="s">
        <v>166</v>
      </c>
      <c r="J43" s="5" t="s">
        <v>167</v>
      </c>
      <c r="K43" s="5" t="s">
        <v>102</v>
      </c>
      <c r="L43" s="5" t="s">
        <v>19</v>
      </c>
      <c r="M43" s="5" t="s">
        <v>19</v>
      </c>
      <c r="N43" s="5"/>
    </row>
    <row r="44" spans="1:14" s="9" customFormat="1" ht="36" customHeight="1">
      <c r="A44" s="5" t="s">
        <v>71</v>
      </c>
      <c r="B44" s="5" t="s">
        <v>78</v>
      </c>
      <c r="C44" s="5" t="s">
        <v>79</v>
      </c>
      <c r="D44" s="8" t="s">
        <v>80</v>
      </c>
      <c r="E44" s="5" t="s">
        <v>72</v>
      </c>
      <c r="F44" s="5" t="s">
        <v>87</v>
      </c>
      <c r="G44" s="5">
        <v>1</v>
      </c>
      <c r="H44" s="5" t="s">
        <v>17</v>
      </c>
      <c r="I44" s="5" t="s">
        <v>81</v>
      </c>
      <c r="J44" s="5" t="s">
        <v>22</v>
      </c>
      <c r="K44" s="5" t="s">
        <v>102</v>
      </c>
      <c r="L44" s="5" t="s">
        <v>19</v>
      </c>
      <c r="M44" s="5" t="s">
        <v>19</v>
      </c>
      <c r="N44" s="5"/>
    </row>
    <row r="45" spans="1:14" ht="36" customHeight="1">
      <c r="A45" s="10" t="s">
        <v>88</v>
      </c>
      <c r="B45" s="10" t="s">
        <v>90</v>
      </c>
      <c r="C45" s="10" t="s">
        <v>208</v>
      </c>
      <c r="D45" s="15" t="s">
        <v>209</v>
      </c>
      <c r="E45" s="10" t="s">
        <v>85</v>
      </c>
      <c r="F45" s="10" t="s">
        <v>87</v>
      </c>
      <c r="G45" s="10">
        <v>1</v>
      </c>
      <c r="H45" s="5" t="s">
        <v>16</v>
      </c>
      <c r="I45" s="10" t="s">
        <v>120</v>
      </c>
      <c r="J45" s="10" t="s">
        <v>18</v>
      </c>
      <c r="K45" s="10" t="s">
        <v>102</v>
      </c>
      <c r="L45" s="10" t="s">
        <v>34</v>
      </c>
      <c r="M45" s="10" t="s">
        <v>19</v>
      </c>
      <c r="N45" s="10" t="s">
        <v>121</v>
      </c>
    </row>
    <row r="46" spans="1:14" ht="36" customHeight="1">
      <c r="A46" s="10" t="s">
        <v>88</v>
      </c>
      <c r="B46" s="10" t="s">
        <v>90</v>
      </c>
      <c r="C46" s="10" t="s">
        <v>210</v>
      </c>
      <c r="D46" s="15" t="s">
        <v>211</v>
      </c>
      <c r="E46" s="10" t="s">
        <v>85</v>
      </c>
      <c r="F46" s="10" t="s">
        <v>87</v>
      </c>
      <c r="G46" s="10">
        <v>1</v>
      </c>
      <c r="H46" s="5" t="s">
        <v>16</v>
      </c>
      <c r="I46" s="10" t="s">
        <v>18</v>
      </c>
      <c r="J46" s="10" t="s">
        <v>18</v>
      </c>
      <c r="K46" s="10" t="s">
        <v>102</v>
      </c>
      <c r="L46" s="10" t="s">
        <v>34</v>
      </c>
      <c r="M46" s="10" t="s">
        <v>19</v>
      </c>
      <c r="N46" s="10" t="s">
        <v>121</v>
      </c>
    </row>
    <row r="47" spans="1:14" s="9" customFormat="1" ht="36" customHeight="1">
      <c r="A47" s="5" t="s">
        <v>68</v>
      </c>
      <c r="B47" s="5" t="s">
        <v>148</v>
      </c>
      <c r="C47" s="5" t="s">
        <v>149</v>
      </c>
      <c r="D47" s="8" t="s">
        <v>150</v>
      </c>
      <c r="E47" s="5" t="s">
        <v>228</v>
      </c>
      <c r="F47" s="5" t="s">
        <v>87</v>
      </c>
      <c r="G47" s="5">
        <v>1</v>
      </c>
      <c r="H47" s="5" t="s">
        <v>16</v>
      </c>
      <c r="I47" s="5" t="s">
        <v>18</v>
      </c>
      <c r="J47" s="5" t="s">
        <v>229</v>
      </c>
      <c r="K47" s="5" t="s">
        <v>102</v>
      </c>
      <c r="L47" s="5" t="s">
        <v>19</v>
      </c>
      <c r="M47" s="5" t="s">
        <v>19</v>
      </c>
      <c r="N47" s="5"/>
    </row>
    <row r="48" spans="1:14" ht="36" customHeight="1">
      <c r="A48" s="5" t="s">
        <v>68</v>
      </c>
      <c r="B48" s="5" t="s">
        <v>86</v>
      </c>
      <c r="C48" s="5" t="s">
        <v>230</v>
      </c>
      <c r="D48" s="8" t="s">
        <v>231</v>
      </c>
      <c r="E48" s="5" t="s">
        <v>72</v>
      </c>
      <c r="F48" s="5" t="s">
        <v>87</v>
      </c>
      <c r="G48" s="5">
        <v>1</v>
      </c>
      <c r="H48" s="5" t="s">
        <v>17</v>
      </c>
      <c r="I48" s="5" t="s">
        <v>18</v>
      </c>
      <c r="J48" s="5" t="s">
        <v>31</v>
      </c>
      <c r="K48" s="5" t="s">
        <v>18</v>
      </c>
      <c r="L48" s="5" t="s">
        <v>19</v>
      </c>
      <c r="M48" s="5" t="s">
        <v>19</v>
      </c>
      <c r="N48" s="10" t="s">
        <v>239</v>
      </c>
    </row>
    <row r="49" ht="17.25" customHeight="1">
      <c r="G49" s="1">
        <f>SUM(G3:G48)</f>
        <v>63</v>
      </c>
    </row>
  </sheetData>
  <sheetProtection/>
  <autoFilter ref="A2:O49"/>
  <mergeCells count="1">
    <mergeCell ref="A1:C1"/>
  </mergeCells>
  <printOptions horizontalCentered="1"/>
  <pageMargins left="0" right="0" top="0" bottom="0" header="0.31496062992125984" footer="0.11811023622047245"/>
  <pageSetup fitToHeight="2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Yueh-Lien Chen(陳岳連)</dc:creator>
  <cp:keywords/>
  <dc:description/>
  <cp:lastModifiedBy>林佳鈺</cp:lastModifiedBy>
  <cp:lastPrinted>2017-09-28T02:01:02Z</cp:lastPrinted>
  <dcterms:created xsi:type="dcterms:W3CDTF">2012-09-04T07:51:48Z</dcterms:created>
  <dcterms:modified xsi:type="dcterms:W3CDTF">2018-09-11T05:26:06Z</dcterms:modified>
  <cp:category/>
  <cp:version/>
  <cp:contentType/>
  <cp:contentStatus/>
</cp:coreProperties>
</file>